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23" activeTab="0"/>
  </bookViews>
  <sheets>
    <sheet name="2.4." sheetId="1" r:id="rId1"/>
  </sheets>
  <definedNames>
    <definedName name="Z_E02F492C_4FFC_468B_A5E7_16AA0DC67212_.wvu.PrintArea" localSheetId="0" hidden="1">'2.4.'!$A$1:$BU$63</definedName>
    <definedName name="_xlnm.Print_Area" localSheetId="0">'2.4.'!$A$1:$BU$63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<sst xmlns="http://schemas.openxmlformats.org/spreadsheetml/2006/main" count="50" uniqueCount="45">
  <si>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• Двухсторонняя ручка </t>
  </si>
  <si>
    <t>• Устройства защиты от падения полотна при поломке пружины и обрыве троса</t>
  </si>
  <si>
    <t xml:space="preserve">• Телескопические подвесы СS-2  до высоты перемычки 500мм.  </t>
  </si>
  <si>
    <t>• Пружинный засов</t>
  </si>
  <si>
    <t>• Шнур для закрытия ворот</t>
  </si>
  <si>
    <t>• Фирменная упаковка</t>
  </si>
  <si>
    <t>• Полотно из стальных сэндвич-панелей толщиной 45 мм, с защитой от защемления пальцев и усилением под петли</t>
  </si>
  <si>
    <t>• Поверхность панелей имеет тиснение "под дерево"</t>
  </si>
  <si>
    <t>• Торсионный вал с пружинами (ресурс  25 000 циклов)</t>
  </si>
  <si>
    <t>• Универсальный комплект крепежных элементов</t>
  </si>
  <si>
    <t>• Направляющие(2 мм) для стандартного монтажа</t>
  </si>
  <si>
    <t>по запросу</t>
  </si>
  <si>
    <t>Все цены приведены в EUR с учетом НДС</t>
  </si>
  <si>
    <t>+6%</t>
  </si>
  <si>
    <t>+8%</t>
  </si>
  <si>
    <t>Внешний вид полотна секционых ворот "Alutech"</t>
  </si>
  <si>
    <t>Срок гарантиии на секционные ворота "Alutech" 2 года</t>
  </si>
  <si>
    <t>Могут быть заказаны промежуточные значения ширины и высоты ворот с шагом 5 мм</t>
  </si>
  <si>
    <t>Высокий с  нижним расположением вала</t>
  </si>
  <si>
    <t>Наклонный монтаж</t>
  </si>
  <si>
    <t>Наклонный монтаж с верхним расположением вала</t>
  </si>
  <si>
    <t>Наклонный монтаж с нижним расположением вала</t>
  </si>
  <si>
    <t>Высокий монтаж с верхним расположением вала</t>
  </si>
  <si>
    <t>Вертикальный монтаж с  верхним расположением вала</t>
  </si>
  <si>
    <t>Вертикальный монтаж с  нижним расположением вала</t>
  </si>
  <si>
    <t>Наклонный низкий монтаж</t>
  </si>
  <si>
    <t xml:space="preserve"> * % рассчитывается от стоимости базового комплекта</t>
  </si>
  <si>
    <t>+10%</t>
  </si>
  <si>
    <t>+7%</t>
  </si>
  <si>
    <t>стандартный монтаж - притолока 410 до 900 мм</t>
  </si>
  <si>
    <t>Базовая комплектация промышленных секционных ворот "Alutech"</t>
  </si>
  <si>
    <t>наценка, %*</t>
  </si>
  <si>
    <t>тип монтажа</t>
  </si>
  <si>
    <t>Низкий монтаж, барабан сзади</t>
  </si>
  <si>
    <t>Наценка за типы монтажа секционных промышленных ворот</t>
  </si>
  <si>
    <t>Высота панелей "золотой дуб" 450 мм, 500 мм</t>
  </si>
  <si>
    <t>СЕКЦИОННЫЕ ПРОМЫШЛЕННЫЕ ВОРОТА "ALUTECH" серии "CLASSIC"</t>
  </si>
  <si>
    <t>S-гофр</t>
  </si>
  <si>
    <t>ООО "Триумф"</t>
  </si>
  <si>
    <t>г. Москва, ул. Ленинская Слобода, дом 26, стр. 3.</t>
  </si>
  <si>
    <t>тел./факс: 8 (495) 258-37-91, 589-58-35, e-mail: triumff1@yandex.ru, http://www.triumf-vorota.ru</t>
  </si>
  <si>
    <t>Прайс лист</t>
  </si>
  <si>
    <r>
      <t xml:space="preserve">СЕКЦИОННЫЕ ПРОМЫШЛЕННЫЕ ВОРОТА "ALUTECH" СООТВЕТСТВУЮТ </t>
    </r>
    <r>
      <rPr>
        <b/>
        <sz val="8"/>
        <rFont val="Arial Cyr"/>
        <family val="0"/>
      </rPr>
      <t>ГОСТ 31174-2003</t>
    </r>
    <r>
      <rPr>
        <sz val="8"/>
        <rFont val="Arial Cyr"/>
        <family val="0"/>
      </rPr>
      <t xml:space="preserve"> И ТРЕБОВАНИЯМ ЕВРОПЕЙСКИХ СТАНДАРТОВ БЕЗОПАСНОСТИ:                                     </t>
    </r>
    <r>
      <rPr>
        <b/>
        <sz val="8"/>
        <rFont val="Arial Cyr"/>
        <family val="0"/>
      </rPr>
      <t>EN 12604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EN 12453</t>
    </r>
  </si>
  <si>
    <r>
      <t>• Тип панели</t>
    </r>
    <r>
      <rPr>
        <sz val="6.5"/>
        <color indexed="60"/>
        <rFont val="Arial Cyr"/>
        <family val="0"/>
      </rPr>
      <t xml:space="preserve"> S-гофр: "Золотой дуб", "Темный дуб", "Вишня"</t>
    </r>
  </si>
  <si>
    <r>
      <t xml:space="preserve">Прайс-лист на секционные промышленные ворота "Alutech" (тип панели: S-гофр: </t>
    </r>
    <r>
      <rPr>
        <b/>
        <sz val="8"/>
        <color indexed="60"/>
        <rFont val="Arial Cyr"/>
        <family val="0"/>
      </rPr>
      <t>золотой дуб, темный дуб, вишня</t>
    </r>
    <r>
      <rPr>
        <b/>
        <sz val="8"/>
        <color indexed="62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</si>
</sst>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00"/>
    <numFmt numFmtId="184" formatCode="0.00000"/>
    <numFmt numFmtId="185" formatCode="0.0%"/>
    <numFmt numFmtId="186" formatCode="#,##0.00\ [$EUR]"/>
    <numFmt numFmtId="187" formatCode="#,##0_ ;\-#,##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color indexed="62"/>
      <name val="Arial CYR"/>
      <family val="2"/>
    </font>
    <font>
      <b/>
      <sz val="12"/>
      <color indexed="62"/>
      <name val="Arial Cyr"/>
      <family val="2"/>
    </font>
    <font>
      <sz val="6.5"/>
      <color indexed="8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color indexed="62"/>
      <name val="Arial CYR"/>
      <family val="2"/>
    </font>
    <font>
      <b/>
      <sz val="6.5"/>
      <color indexed="62"/>
      <name val="Arial Cyr"/>
      <family val="0"/>
    </font>
    <font>
      <sz val="8"/>
      <color indexed="62"/>
      <name val="Arial Cyr"/>
      <family val="0"/>
    </font>
    <font>
      <b/>
      <sz val="8"/>
      <color indexed="62"/>
      <name val="Arial Cyr"/>
      <family val="0"/>
    </font>
    <font>
      <sz val="6.5"/>
      <name val="Times New Roman CE"/>
      <family val="1"/>
    </font>
    <font>
      <b/>
      <sz val="8"/>
      <name val="Arial Cyr"/>
      <family val="0"/>
    </font>
    <font>
      <sz val="7"/>
      <color indexed="56"/>
      <name val="Arial CYR"/>
      <family val="2"/>
    </font>
    <font>
      <sz val="6.5"/>
      <color indexed="56"/>
      <name val="Arial Cyr"/>
      <family val="0"/>
    </font>
    <font>
      <b/>
      <sz val="6.5"/>
      <color indexed="56"/>
      <name val="Arial Cyr"/>
      <family val="0"/>
    </font>
    <font>
      <b/>
      <sz val="8"/>
      <color indexed="56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color indexed="62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2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6.5"/>
      <color indexed="60"/>
      <name val="Arial Cyr"/>
      <family val="2"/>
    </font>
    <font>
      <sz val="6.5"/>
      <color indexed="60"/>
      <name val="Arial Cyr"/>
      <family val="0"/>
    </font>
    <font>
      <b/>
      <sz val="8"/>
      <color indexed="6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6.5"/>
      <color rgb="FFC0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/>
    </xf>
    <xf numFmtId="0" fontId="12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justify" wrapText="1"/>
    </xf>
    <xf numFmtId="0" fontId="16" fillId="0" borderId="0" xfId="0" applyFont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16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center" vertical="justify" wrapText="1"/>
    </xf>
    <xf numFmtId="0" fontId="8" fillId="0" borderId="10" xfId="0" applyFont="1" applyBorder="1" applyAlignment="1">
      <alignment horizontal="right" vertical="center" wrapText="1"/>
    </xf>
    <xf numFmtId="0" fontId="9" fillId="0" borderId="12" xfId="0" applyFont="1" applyFill="1" applyBorder="1" applyAlignment="1" applyProtection="1" quotePrefix="1">
      <alignment horizontal="center" vertical="center" wrapText="1"/>
      <protection/>
    </xf>
    <xf numFmtId="0" fontId="9" fillId="0" borderId="19" xfId="0" applyFont="1" applyFill="1" applyBorder="1" applyAlignment="1" applyProtection="1" quotePrefix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5" borderId="11" xfId="0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19" fillId="36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wrapText="1"/>
    </xf>
    <xf numFmtId="0" fontId="22" fillId="37" borderId="12" xfId="0" applyFont="1" applyFill="1" applyBorder="1" applyAlignment="1">
      <alignment horizontal="left" vertical="center" wrapText="1"/>
    </xf>
    <xf numFmtId="0" fontId="19" fillId="37" borderId="18" xfId="0" applyFont="1" applyFill="1" applyBorder="1" applyAlignment="1">
      <alignment horizontal="left" vertical="center"/>
    </xf>
    <xf numFmtId="0" fontId="19" fillId="37" borderId="12" xfId="0" applyFont="1" applyFill="1" applyBorder="1" applyAlignment="1">
      <alignment horizontal="left" vertical="center"/>
    </xf>
    <xf numFmtId="0" fontId="19" fillId="37" borderId="19" xfId="0" applyFont="1" applyFill="1" applyBorder="1" applyAlignment="1">
      <alignment horizontal="left" vertical="center"/>
    </xf>
    <xf numFmtId="0" fontId="18" fillId="37" borderId="14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66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vertical="top" wrapText="1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3 2" xfId="61"/>
    <cellStyle name="Обычный 13 3" xfId="62"/>
    <cellStyle name="Обычный 13 4" xfId="63"/>
    <cellStyle name="Обычный 13 5" xfId="64"/>
    <cellStyle name="Обычный 13 6" xfId="65"/>
    <cellStyle name="Обычный 13 7" xfId="66"/>
    <cellStyle name="Обычный 13_Alutech прайс-лист_СВ_розница_17_06_08" xfId="67"/>
    <cellStyle name="Обычный 14" xfId="68"/>
    <cellStyle name="Обычный 14 2" xfId="69"/>
    <cellStyle name="Обычный 14 3" xfId="70"/>
    <cellStyle name="Обычный 14_Alutech прайс-лист_СВ_дилер_17_06_08" xfId="71"/>
    <cellStyle name="Обычный 15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_Alutech прайс-лист_СВ_дилер_11_05_08" xfId="79"/>
    <cellStyle name="Обычный 16" xfId="80"/>
    <cellStyle name="Обычный 16 2" xfId="81"/>
    <cellStyle name="Обычный 16 3" xfId="82"/>
    <cellStyle name="Обычный 16 4" xfId="83"/>
    <cellStyle name="Обычный 16 5" xfId="84"/>
    <cellStyle name="Обычный 16_Alutech прайс-лист_СВ_дилер_11_05_08" xfId="85"/>
    <cellStyle name="Обычный 17" xfId="86"/>
    <cellStyle name="Обычный 17 2" xfId="87"/>
    <cellStyle name="Обычный 17 3" xfId="88"/>
    <cellStyle name="Обычный 17_Alutech прайс-лист_СВ_дилер_11_05_08" xfId="89"/>
    <cellStyle name="Обычный 18" xfId="90"/>
    <cellStyle name="Обычный 19" xfId="91"/>
    <cellStyle name="Обычный 19 2" xfId="92"/>
    <cellStyle name="Обычный 19_Alutech прайс-лист_СВ_дилер_11_05_08" xfId="93"/>
    <cellStyle name="Обычный 2" xfId="94"/>
    <cellStyle name="Обычный 2 10" xfId="95"/>
    <cellStyle name="Обычный 2 10 2" xfId="96"/>
    <cellStyle name="Обычный 2 10_Alutech прайс-лист_СВ_дилер_17_06_08" xfId="97"/>
    <cellStyle name="Обычный 2 11" xfId="98"/>
    <cellStyle name="Обычный 2 2" xfId="99"/>
    <cellStyle name="Обычный 2 3" xfId="100"/>
    <cellStyle name="Обычный 2 4" xfId="101"/>
    <cellStyle name="Обычный 2 4 2" xfId="102"/>
    <cellStyle name="Обычный 2 4 2 2" xfId="103"/>
    <cellStyle name="Обычный 2 4 2 2 2" xfId="104"/>
    <cellStyle name="Обычный 2 4 2 2_Alutech прайс-лист_СВ_дилер_17_06_08" xfId="105"/>
    <cellStyle name="Обычный 2 4 2 3" xfId="106"/>
    <cellStyle name="Обычный 2 4 3" xfId="107"/>
    <cellStyle name="Обычный 2 4 4" xfId="108"/>
    <cellStyle name="Обычный 2 4 5" xfId="109"/>
    <cellStyle name="Обычный 2 4 6" xfId="110"/>
    <cellStyle name="Обычный 2 4 7" xfId="111"/>
    <cellStyle name="Обычный 2 4 7 2" xfId="112"/>
    <cellStyle name="Обычный 2 4_Alutech прайс-лист_СВ_дилер_17_06_08" xfId="113"/>
    <cellStyle name="Обычный 2 5" xfId="114"/>
    <cellStyle name="Обычный 2 6" xfId="115"/>
    <cellStyle name="Обычный 2 6 2" xfId="116"/>
    <cellStyle name="Обычный 2 6 2 2" xfId="117"/>
    <cellStyle name="Обычный 2 6 2 2 2" xfId="118"/>
    <cellStyle name="Обычный 2 6 2 2_Alutech прайс-лист_СВ_дилер_17_06_08" xfId="119"/>
    <cellStyle name="Обычный 2 6 2 3" xfId="120"/>
    <cellStyle name="Обычный 2 6 3" xfId="121"/>
    <cellStyle name="Обычный 2 6 4" xfId="122"/>
    <cellStyle name="Обычный 2 6 5" xfId="123"/>
    <cellStyle name="Обычный 2 6 5 2" xfId="124"/>
    <cellStyle name="Обычный 2 6_Alutech прайс-лист_СВ_дилер_17_06_08" xfId="125"/>
    <cellStyle name="Обычный 2 7" xfId="126"/>
    <cellStyle name="Обычный 2 7 2" xfId="127"/>
    <cellStyle name="Обычный 2 7 2 2" xfId="128"/>
    <cellStyle name="Обычный 2 7 2 2 2" xfId="129"/>
    <cellStyle name="Обычный 2 7 2 2_Alutech прайс-лист_СВ_дилер_17_06_08" xfId="130"/>
    <cellStyle name="Обычный 2 7 2 3" xfId="131"/>
    <cellStyle name="Обычный 2 7 3" xfId="132"/>
    <cellStyle name="Обычный 2 7 3 2" xfId="133"/>
    <cellStyle name="Обычный 2 7_Alutech прайс-лист_СВ_дилер_17_06_08" xfId="134"/>
    <cellStyle name="Обычный 2 8" xfId="135"/>
    <cellStyle name="Обычный 2 8 2" xfId="136"/>
    <cellStyle name="Обычный 2 8 2 2" xfId="137"/>
    <cellStyle name="Обычный 2 8 3" xfId="138"/>
    <cellStyle name="Обычный 2 8_Alutech прайс-лист_СВ_дилер_17_06_08" xfId="139"/>
    <cellStyle name="Обычный 2 9" xfId="140"/>
    <cellStyle name="Обычный 2 9 2" xfId="141"/>
    <cellStyle name="Обычный 2 9 2 2" xfId="142"/>
    <cellStyle name="Обычный 2 9 3" xfId="143"/>
    <cellStyle name="Обычный 2 9_Alutech прайс-лист_СВ_дилер_17_06_08" xfId="144"/>
    <cellStyle name="Обычный 2_1.3" xfId="145"/>
    <cellStyle name="Обычный 20" xfId="146"/>
    <cellStyle name="Обычный 20 2" xfId="147"/>
    <cellStyle name="Обычный 20_Alutech прайс-лист_СВ_дилер_11_05_08" xfId="148"/>
    <cellStyle name="Обычный 21" xfId="149"/>
    <cellStyle name="Обычный 22" xfId="150"/>
    <cellStyle name="Обычный 23" xfId="151"/>
    <cellStyle name="Обычный 25" xfId="152"/>
    <cellStyle name="Обычный 26" xfId="153"/>
    <cellStyle name="Обычный 3" xfId="154"/>
    <cellStyle name="Обычный 3 2" xfId="155"/>
    <cellStyle name="Обычный 3 2 2" xfId="156"/>
    <cellStyle name="Обычный 3 2 2 2" xfId="157"/>
    <cellStyle name="Обычный 3 2 3" xfId="158"/>
    <cellStyle name="Обычный 3 2_Alutech прайс-лист_СВ_дилер_17_06_08" xfId="159"/>
    <cellStyle name="Обычный 3 3" xfId="160"/>
    <cellStyle name="Обычный 3 4" xfId="161"/>
    <cellStyle name="Обычный 3 5" xfId="162"/>
    <cellStyle name="Обычный 3 6" xfId="163"/>
    <cellStyle name="Обычный 3 7" xfId="164"/>
    <cellStyle name="Обычный 3 7 2" xfId="165"/>
    <cellStyle name="Обычный 3 7_Alutech прайс-лист_СВ_дилер_17_06_08" xfId="166"/>
    <cellStyle name="Обычный 3_Alutech прайс-лист_СВ_дилер_11_05_08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Процентный 16" xfId="179"/>
    <cellStyle name="Процентный 17" xfId="180"/>
    <cellStyle name="Процентный 2" xfId="181"/>
    <cellStyle name="Процентный 2 2" xfId="182"/>
    <cellStyle name="Процентный 2 3" xfId="183"/>
    <cellStyle name="Процентный 23" xfId="184"/>
    <cellStyle name="Процентный 3" xfId="185"/>
    <cellStyle name="Процентный 4" xfId="186"/>
    <cellStyle name="Процентный 5" xfId="187"/>
    <cellStyle name="Процентный 6" xfId="188"/>
    <cellStyle name="Процентный 7" xfId="189"/>
    <cellStyle name="Процентный 8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71</xdr:col>
      <xdr:colOff>0</xdr:colOff>
      <xdr:row>30</xdr:row>
      <xdr:rowOff>0</xdr:rowOff>
    </xdr:from>
    <xdr:ext cx="104775" cy="228600"/>
    <xdr:sp>
      <xdr:nvSpPr>
        <xdr:cNvPr id="1" name="Text Box 5"/>
        <xdr:cNvSpPr txBox="1">
          <a:spLocks noChangeArrowheads="1"/>
        </xdr:cNvSpPr>
      </xdr:nvSpPr>
      <xdr:spPr>
        <a:xfrm>
          <a:off x="12296775" y="4438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71</xdr:col>
      <xdr:colOff>0</xdr:colOff>
      <xdr:row>30</xdr:row>
      <xdr:rowOff>0</xdr:rowOff>
    </xdr:from>
    <xdr:ext cx="104775" cy="228600"/>
    <xdr:sp>
      <xdr:nvSpPr>
        <xdr:cNvPr id="2" name="Text Box 6"/>
        <xdr:cNvSpPr txBox="1">
          <a:spLocks noChangeArrowheads="1"/>
        </xdr:cNvSpPr>
      </xdr:nvSpPr>
      <xdr:spPr>
        <a:xfrm>
          <a:off x="12296775" y="4438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71</xdr:col>
      <xdr:colOff>0</xdr:colOff>
      <xdr:row>30</xdr:row>
      <xdr:rowOff>0</xdr:rowOff>
    </xdr:from>
    <xdr:ext cx="104775" cy="228600"/>
    <xdr:sp>
      <xdr:nvSpPr>
        <xdr:cNvPr id="3" name="Text Box 7"/>
        <xdr:cNvSpPr txBox="1">
          <a:spLocks noChangeArrowheads="1"/>
        </xdr:cNvSpPr>
      </xdr:nvSpPr>
      <xdr:spPr>
        <a:xfrm>
          <a:off x="12296775" y="4438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71</xdr:col>
      <xdr:colOff>0</xdr:colOff>
      <xdr:row>30</xdr:row>
      <xdr:rowOff>0</xdr:rowOff>
    </xdr:from>
    <xdr:ext cx="104775" cy="228600"/>
    <xdr:sp>
      <xdr:nvSpPr>
        <xdr:cNvPr id="4" name="Text Box 8"/>
        <xdr:cNvSpPr txBox="1">
          <a:spLocks noChangeArrowheads="1"/>
        </xdr:cNvSpPr>
      </xdr:nvSpPr>
      <xdr:spPr>
        <a:xfrm>
          <a:off x="12296775" y="4438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71</xdr:col>
      <xdr:colOff>0</xdr:colOff>
      <xdr:row>30</xdr:row>
      <xdr:rowOff>0</xdr:rowOff>
    </xdr:from>
    <xdr:ext cx="104775" cy="228600"/>
    <xdr:sp>
      <xdr:nvSpPr>
        <xdr:cNvPr id="5" name="Text Box 9"/>
        <xdr:cNvSpPr txBox="1">
          <a:spLocks noChangeArrowheads="1"/>
        </xdr:cNvSpPr>
      </xdr:nvSpPr>
      <xdr:spPr>
        <a:xfrm>
          <a:off x="12296775" y="4438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71</xdr:col>
      <xdr:colOff>0</xdr:colOff>
      <xdr:row>30</xdr:row>
      <xdr:rowOff>0</xdr:rowOff>
    </xdr:from>
    <xdr:ext cx="104775" cy="228600"/>
    <xdr:sp>
      <xdr:nvSpPr>
        <xdr:cNvPr id="6" name="Text Box 10"/>
        <xdr:cNvSpPr txBox="1">
          <a:spLocks noChangeArrowheads="1"/>
        </xdr:cNvSpPr>
      </xdr:nvSpPr>
      <xdr:spPr>
        <a:xfrm>
          <a:off x="12296775" y="4438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19050</xdr:rowOff>
    </xdr:from>
    <xdr:ext cx="104775" cy="228600"/>
    <xdr:sp>
      <xdr:nvSpPr>
        <xdr:cNvPr id="7" name="Text Box 11"/>
        <xdr:cNvSpPr txBox="1">
          <a:spLocks noChangeArrowheads="1"/>
        </xdr:cNvSpPr>
      </xdr:nvSpPr>
      <xdr:spPr>
        <a:xfrm>
          <a:off x="2524125" y="5629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51</xdr:col>
      <xdr:colOff>0</xdr:colOff>
      <xdr:row>38</xdr:row>
      <xdr:rowOff>19050</xdr:rowOff>
    </xdr:from>
    <xdr:ext cx="104775" cy="228600"/>
    <xdr:sp>
      <xdr:nvSpPr>
        <xdr:cNvPr id="8" name="Text Box 12"/>
        <xdr:cNvSpPr txBox="1">
          <a:spLocks noChangeArrowheads="1"/>
        </xdr:cNvSpPr>
      </xdr:nvSpPr>
      <xdr:spPr>
        <a:xfrm>
          <a:off x="8620125" y="5629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19050</xdr:rowOff>
    </xdr:from>
    <xdr:ext cx="104775" cy="228600"/>
    <xdr:sp>
      <xdr:nvSpPr>
        <xdr:cNvPr id="9" name="Text Box 13"/>
        <xdr:cNvSpPr txBox="1">
          <a:spLocks noChangeArrowheads="1"/>
        </xdr:cNvSpPr>
      </xdr:nvSpPr>
      <xdr:spPr>
        <a:xfrm>
          <a:off x="2524125" y="6934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19050</xdr:rowOff>
    </xdr:from>
    <xdr:ext cx="104775" cy="228600"/>
    <xdr:sp>
      <xdr:nvSpPr>
        <xdr:cNvPr id="10" name="Text Box 14"/>
        <xdr:cNvSpPr txBox="1">
          <a:spLocks noChangeArrowheads="1"/>
        </xdr:cNvSpPr>
      </xdr:nvSpPr>
      <xdr:spPr>
        <a:xfrm>
          <a:off x="2524125" y="8210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39</xdr:col>
      <xdr:colOff>0</xdr:colOff>
      <xdr:row>38</xdr:row>
      <xdr:rowOff>19050</xdr:rowOff>
    </xdr:from>
    <xdr:ext cx="104775" cy="228600"/>
    <xdr:sp>
      <xdr:nvSpPr>
        <xdr:cNvPr id="11" name="Text Box 15"/>
        <xdr:cNvSpPr txBox="1">
          <a:spLocks noChangeArrowheads="1"/>
        </xdr:cNvSpPr>
      </xdr:nvSpPr>
      <xdr:spPr>
        <a:xfrm>
          <a:off x="6781800" y="5629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39</xdr:col>
      <xdr:colOff>0</xdr:colOff>
      <xdr:row>47</xdr:row>
      <xdr:rowOff>19050</xdr:rowOff>
    </xdr:from>
    <xdr:ext cx="104775" cy="228600"/>
    <xdr:sp>
      <xdr:nvSpPr>
        <xdr:cNvPr id="12" name="Text Box 16"/>
        <xdr:cNvSpPr txBox="1">
          <a:spLocks noChangeArrowheads="1"/>
        </xdr:cNvSpPr>
      </xdr:nvSpPr>
      <xdr:spPr>
        <a:xfrm>
          <a:off x="6781800" y="6934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47625</xdr:rowOff>
    </xdr:from>
    <xdr:to>
      <xdr:col>4</xdr:col>
      <xdr:colOff>209550</xdr:colOff>
      <xdr:row>10</xdr:row>
      <xdr:rowOff>590550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5255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00B0F0"/>
    <pageSetUpPr fitToPage="1"/>
  </sheetPr>
  <dimension ref="A1:DI83"/>
  <sheetViews>
    <sheetView showGridLines="0" tabSelected="1" view="pageBreakPreview" zoomScaleNormal="85" zoomScaleSheetLayoutView="100" zoomScalePageLayoutView="0" workbookViewId="0" topLeftCell="A1">
      <selection activeCell="A25" sqref="A25:AU25"/>
    </sheetView>
  </sheetViews>
  <sheetFormatPr defaultColWidth="10.75390625" defaultRowHeight="12.75"/>
  <cols>
    <col min="1" max="1" width="4.00390625" style="5" customWidth="1"/>
    <col min="2" max="2" width="5.125" style="5" customWidth="1"/>
    <col min="3" max="5" width="4.00390625" style="5" customWidth="1"/>
    <col min="6" max="6" width="4.00390625" style="5" hidden="1" customWidth="1"/>
    <col min="7" max="7" width="4.00390625" style="5" customWidth="1"/>
    <col min="8" max="8" width="4.00390625" style="5" hidden="1" customWidth="1"/>
    <col min="9" max="9" width="4.00390625" style="5" customWidth="1"/>
    <col min="10" max="10" width="4.00390625" style="5" hidden="1" customWidth="1"/>
    <col min="11" max="11" width="4.00390625" style="5" customWidth="1"/>
    <col min="12" max="12" width="4.00390625" style="5" hidden="1" customWidth="1"/>
    <col min="13" max="13" width="4.00390625" style="5" customWidth="1"/>
    <col min="14" max="14" width="4.00390625" style="5" hidden="1" customWidth="1"/>
    <col min="15" max="15" width="4.00390625" style="5" customWidth="1"/>
    <col min="16" max="16" width="4.00390625" style="5" hidden="1" customWidth="1"/>
    <col min="17" max="17" width="4.00390625" style="5" customWidth="1"/>
    <col min="18" max="18" width="4.00390625" style="5" hidden="1" customWidth="1"/>
    <col min="19" max="19" width="4.00390625" style="5" customWidth="1"/>
    <col min="20" max="20" width="4.00390625" style="5" hidden="1" customWidth="1"/>
    <col min="21" max="21" width="4.00390625" style="5" customWidth="1"/>
    <col min="22" max="22" width="4.00390625" style="5" hidden="1" customWidth="1"/>
    <col min="23" max="23" width="4.00390625" style="5" customWidth="1"/>
    <col min="24" max="24" width="4.00390625" style="5" hidden="1" customWidth="1"/>
    <col min="25" max="25" width="4.00390625" style="5" customWidth="1"/>
    <col min="26" max="26" width="4.00390625" style="5" hidden="1" customWidth="1"/>
    <col min="27" max="27" width="4.25390625" style="5" customWidth="1"/>
    <col min="28" max="28" width="4.00390625" style="5" hidden="1" customWidth="1"/>
    <col min="29" max="29" width="3.75390625" style="5" customWidth="1"/>
    <col min="30" max="30" width="4.00390625" style="5" hidden="1" customWidth="1"/>
    <col min="31" max="31" width="4.00390625" style="5" customWidth="1"/>
    <col min="32" max="32" width="4.00390625" style="5" hidden="1" customWidth="1"/>
    <col min="33" max="33" width="4.00390625" style="5" customWidth="1"/>
    <col min="34" max="34" width="4.00390625" style="5" hidden="1" customWidth="1"/>
    <col min="35" max="35" width="3.875" style="5" customWidth="1"/>
    <col min="36" max="36" width="4.00390625" style="5" hidden="1" customWidth="1"/>
    <col min="37" max="37" width="4.00390625" style="5" customWidth="1"/>
    <col min="38" max="38" width="4.00390625" style="5" hidden="1" customWidth="1"/>
    <col min="39" max="39" width="4.00390625" style="5" customWidth="1"/>
    <col min="40" max="40" width="4.00390625" style="5" hidden="1" customWidth="1"/>
    <col min="41" max="41" width="4.125" style="5" customWidth="1"/>
    <col min="42" max="42" width="4.00390625" style="5" hidden="1" customWidth="1"/>
    <col min="43" max="43" width="4.00390625" style="5" customWidth="1"/>
    <col min="44" max="44" width="4.00390625" style="5" hidden="1" customWidth="1"/>
    <col min="45" max="45" width="4.125" style="5" customWidth="1"/>
    <col min="46" max="46" width="4.00390625" style="5" hidden="1" customWidth="1"/>
    <col min="47" max="47" width="4.00390625" style="5" customWidth="1"/>
    <col min="48" max="48" width="1.625" style="5" hidden="1" customWidth="1"/>
    <col min="49" max="49" width="3.875" style="5" customWidth="1"/>
    <col min="50" max="50" width="4.00390625" style="5" hidden="1" customWidth="1"/>
    <col min="51" max="51" width="4.00390625" style="5" customWidth="1"/>
    <col min="52" max="52" width="2.625" style="5" hidden="1" customWidth="1"/>
    <col min="53" max="53" width="4.00390625" style="5" customWidth="1"/>
    <col min="54" max="54" width="4.00390625" style="5" hidden="1" customWidth="1"/>
    <col min="55" max="55" width="4.00390625" style="5" customWidth="1"/>
    <col min="56" max="56" width="4.00390625" style="5" hidden="1" customWidth="1"/>
    <col min="57" max="57" width="4.00390625" style="5" customWidth="1"/>
    <col min="58" max="58" width="4.00390625" style="5" hidden="1" customWidth="1"/>
    <col min="59" max="59" width="4.00390625" style="5" customWidth="1"/>
    <col min="60" max="60" width="4.00390625" style="5" hidden="1" customWidth="1"/>
    <col min="61" max="61" width="4.00390625" style="5" customWidth="1"/>
    <col min="62" max="62" width="4.00390625" style="5" hidden="1" customWidth="1"/>
    <col min="63" max="63" width="4.00390625" style="5" customWidth="1"/>
    <col min="64" max="64" width="4.00390625" style="5" hidden="1" customWidth="1"/>
    <col min="65" max="65" width="4.00390625" style="5" customWidth="1"/>
    <col min="66" max="66" width="4.00390625" style="5" hidden="1" customWidth="1"/>
    <col min="67" max="67" width="4.25390625" style="5" customWidth="1"/>
    <col min="68" max="71" width="4.00390625" style="5" customWidth="1"/>
    <col min="72" max="73" width="4.375" style="5" customWidth="1"/>
    <col min="74" max="16384" width="10.75390625" style="5" customWidth="1"/>
  </cols>
  <sheetData>
    <row r="1" spans="1:73" s="94" customFormat="1" ht="26.25" customHeight="1">
      <c r="A1" s="92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</row>
    <row r="2" spans="1:73" s="94" customFormat="1" ht="13.5" customHeigh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1:73" s="94" customFormat="1" ht="15" customHeight="1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</row>
    <row r="4" spans="1:73" s="97" customFormat="1" ht="1.5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</row>
    <row r="5" spans="1:73" s="98" customFormat="1" ht="16.5" customHeight="1">
      <c r="A5" s="96" t="s">
        <v>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</row>
    <row r="6" spans="1:73" s="1" customFormat="1" ht="13.5" customHeight="1">
      <c r="A6" s="96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</row>
    <row r="7" spans="1:53" s="1" customFormat="1" ht="4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39"/>
    </row>
    <row r="8" spans="1:73" s="1" customFormat="1" ht="12" customHeight="1">
      <c r="A8" s="102" t="s">
        <v>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</row>
    <row r="9" spans="1:71" s="1" customFormat="1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114" t="s">
        <v>42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</row>
    <row r="10" spans="1:71" s="1" customFormat="1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</row>
    <row r="11" spans="1:73" s="26" customFormat="1" ht="54.75" customHeight="1">
      <c r="A11" s="61"/>
      <c r="B11" s="61"/>
      <c r="C11" s="61"/>
      <c r="D11" s="13"/>
      <c r="E11" s="61"/>
      <c r="F11" s="61"/>
      <c r="G11" s="61"/>
      <c r="H11" s="61"/>
      <c r="I11" s="61"/>
      <c r="J11" s="61"/>
      <c r="K11" s="40"/>
      <c r="L11" s="13"/>
      <c r="M11" s="117"/>
      <c r="N11" s="61"/>
      <c r="O11" s="61"/>
      <c r="P11" s="61"/>
      <c r="Q11" s="61"/>
      <c r="R11" s="61"/>
      <c r="S11" s="40"/>
      <c r="T11" s="27"/>
      <c r="U11" s="27"/>
      <c r="V11" s="27"/>
      <c r="W11" s="27"/>
      <c r="X11" s="60"/>
      <c r="Y11" s="60"/>
      <c r="Z11" s="60"/>
      <c r="AA11" s="42"/>
      <c r="AB11" s="1"/>
      <c r="AC11" s="1"/>
      <c r="AD11" s="61"/>
      <c r="AE11" s="61"/>
      <c r="AF11" s="61"/>
      <c r="AG11" s="40"/>
      <c r="AH11" s="13"/>
      <c r="AI11" s="13"/>
      <c r="AJ11" s="13"/>
      <c r="AK11" s="13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"/>
      <c r="BU11" s="1"/>
    </row>
    <row r="12" spans="1:73" s="26" customFormat="1" ht="9.75" customHeight="1">
      <c r="A12" s="21"/>
      <c r="B12" s="101" t="s">
        <v>37</v>
      </c>
      <c r="C12" s="101"/>
      <c r="D12" s="10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2"/>
      <c r="AO12" s="22"/>
      <c r="AP12" s="22"/>
      <c r="AQ12" s="22"/>
      <c r="AR12" s="22"/>
      <c r="AS12" s="22"/>
      <c r="AT12" s="22"/>
      <c r="AU12" s="22"/>
      <c r="AV12" s="22"/>
      <c r="AW12" s="24"/>
      <c r="AX12" s="24"/>
      <c r="AY12" s="24"/>
      <c r="AZ12" s="22"/>
      <c r="BA12" s="22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1:73" s="11" customFormat="1" ht="10.5" customHeight="1">
      <c r="A13" s="103" t="s">
        <v>30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5"/>
      <c r="AV13" s="87"/>
      <c r="AW13" s="91"/>
      <c r="AX13" s="25"/>
      <c r="AY13" s="25"/>
      <c r="AZ13" s="85"/>
      <c r="BA13" s="106" t="s">
        <v>34</v>
      </c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8"/>
    </row>
    <row r="14" spans="1:73" s="2" customFormat="1" ht="9.75" customHeight="1">
      <c r="A14" s="103" t="s">
        <v>29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5"/>
      <c r="AV14" s="88"/>
      <c r="AW14" s="91"/>
      <c r="AX14" s="25"/>
      <c r="AY14" s="25"/>
      <c r="AZ14" s="86"/>
      <c r="BA14" s="109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1"/>
    </row>
    <row r="15" spans="1:73" s="2" customFormat="1" ht="9.75" customHeight="1">
      <c r="A15" s="56" t="s">
        <v>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89"/>
      <c r="AW15" s="44"/>
      <c r="AX15" s="11"/>
      <c r="AY15" s="11"/>
      <c r="AZ15" s="84"/>
      <c r="BA15" s="53" t="s">
        <v>32</v>
      </c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53" t="s">
        <v>31</v>
      </c>
      <c r="BU15" s="55"/>
    </row>
    <row r="16" spans="1:73" s="2" customFormat="1" ht="9.75" customHeight="1">
      <c r="A16" s="56" t="s">
        <v>43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89"/>
      <c r="AW16" s="44"/>
      <c r="AZ16" s="74"/>
      <c r="BA16" s="71" t="s">
        <v>33</v>
      </c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3"/>
      <c r="BT16" s="65" t="s">
        <v>13</v>
      </c>
      <c r="BU16" s="66"/>
    </row>
    <row r="17" spans="1:73" s="2" customFormat="1" ht="9.75" customHeight="1">
      <c r="A17" s="68" t="s">
        <v>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70"/>
      <c r="AV17" s="90"/>
      <c r="AW17" s="7"/>
      <c r="AZ17" s="74"/>
      <c r="BA17" s="71" t="s">
        <v>19</v>
      </c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65" t="s">
        <v>28</v>
      </c>
      <c r="BU17" s="66"/>
    </row>
    <row r="18" spans="1:73" s="2" customFormat="1" ht="9.75" customHeight="1">
      <c r="A18" s="68" t="s">
        <v>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AV18" s="90"/>
      <c r="AW18" s="7"/>
      <c r="AZ18" s="74"/>
      <c r="BA18" s="71" t="s">
        <v>25</v>
      </c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3"/>
      <c r="BT18" s="65" t="s">
        <v>14</v>
      </c>
      <c r="BU18" s="66"/>
    </row>
    <row r="19" spans="1:73" s="2" customFormat="1" ht="9.75" customHeight="1">
      <c r="A19" s="68" t="s">
        <v>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70"/>
      <c r="AV19" s="90"/>
      <c r="AW19" s="7"/>
      <c r="AZ19" s="80"/>
      <c r="BA19" s="83" t="s">
        <v>22</v>
      </c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2"/>
      <c r="BT19" s="65" t="s">
        <v>14</v>
      </c>
      <c r="BU19" s="66"/>
    </row>
    <row r="20" spans="1:73" s="2" customFormat="1" ht="9.75" customHeight="1">
      <c r="A20" s="68" t="s">
        <v>10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0"/>
      <c r="AV20" s="90"/>
      <c r="AW20" s="7"/>
      <c r="AZ20" s="80"/>
      <c r="BA20" s="83" t="s">
        <v>18</v>
      </c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2"/>
      <c r="BT20" s="65" t="s">
        <v>27</v>
      </c>
      <c r="BU20" s="66"/>
    </row>
    <row r="21" spans="1:73" s="2" customFormat="1" ht="9.75" customHeight="1">
      <c r="A21" s="68" t="s">
        <v>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70"/>
      <c r="AV21" s="90"/>
      <c r="AW21" s="7"/>
      <c r="AZ21" s="79"/>
      <c r="BA21" s="76" t="s">
        <v>23</v>
      </c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8"/>
      <c r="BT21" s="65" t="s">
        <v>27</v>
      </c>
      <c r="BU21" s="66"/>
    </row>
    <row r="22" spans="1:73" s="2" customFormat="1" ht="9.75" customHeight="1">
      <c r="A22" s="68" t="s">
        <v>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70"/>
      <c r="AV22" s="90"/>
      <c r="AW22" s="7"/>
      <c r="AZ22" s="79"/>
      <c r="BA22" s="76" t="s">
        <v>24</v>
      </c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8"/>
      <c r="BT22" s="65" t="s">
        <v>27</v>
      </c>
      <c r="BU22" s="66"/>
    </row>
    <row r="23" spans="1:73" s="2" customFormat="1" ht="9.75" customHeight="1">
      <c r="A23" s="71" t="s">
        <v>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3"/>
      <c r="AV23" s="75"/>
      <c r="AW23" s="45"/>
      <c r="AZ23" s="79"/>
      <c r="BA23" s="76" t="s">
        <v>20</v>
      </c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8"/>
      <c r="BT23" s="65" t="s">
        <v>27</v>
      </c>
      <c r="BU23" s="66"/>
    </row>
    <row r="24" spans="1:73" s="2" customFormat="1" ht="9.75" customHeight="1">
      <c r="A24" s="68" t="s">
        <v>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70"/>
      <c r="AV24" s="90"/>
      <c r="AW24" s="7"/>
      <c r="AZ24" s="79"/>
      <c r="BA24" s="76" t="s">
        <v>21</v>
      </c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8"/>
      <c r="BT24" s="65" t="s">
        <v>27</v>
      </c>
      <c r="BU24" s="66"/>
    </row>
    <row r="25" spans="1:73" s="2" customFormat="1" ht="12" customHeight="1">
      <c r="A25" s="68" t="s">
        <v>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70"/>
      <c r="AV25" s="90"/>
      <c r="AW25" s="7"/>
      <c r="AZ25" s="62" t="s">
        <v>26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</row>
    <row r="26" spans="1:73" s="1" customFormat="1" ht="12.75" customHeight="1">
      <c r="A26" s="68" t="s">
        <v>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70"/>
      <c r="AV26" s="90"/>
      <c r="AW26" s="7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1" customFormat="1" ht="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6"/>
      <c r="AU27" s="6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4" ht="10.5" customHeight="1">
      <c r="A28" s="113" t="s">
        <v>44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31"/>
    </row>
    <row r="29" spans="1:73" ht="1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</row>
    <row r="30" spans="1:113" ht="6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67"/>
      <c r="BU30" s="67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</row>
    <row r="31" spans="5:113" ht="11.25" customHeight="1">
      <c r="E31" s="38"/>
      <c r="F31" s="43">
        <v>2250</v>
      </c>
      <c r="G31" s="112">
        <v>2250</v>
      </c>
      <c r="H31" s="43">
        <v>2375</v>
      </c>
      <c r="I31" s="112">
        <v>2375</v>
      </c>
      <c r="J31" s="43">
        <v>2500</v>
      </c>
      <c r="K31" s="112">
        <v>2500</v>
      </c>
      <c r="L31" s="43">
        <v>2625</v>
      </c>
      <c r="M31" s="112">
        <v>2625</v>
      </c>
      <c r="N31" s="43">
        <v>2750</v>
      </c>
      <c r="O31" s="112">
        <v>2750</v>
      </c>
      <c r="P31" s="43">
        <v>2875</v>
      </c>
      <c r="Q31" s="112">
        <v>2875</v>
      </c>
      <c r="R31" s="43">
        <v>3000</v>
      </c>
      <c r="S31" s="112">
        <v>3000</v>
      </c>
      <c r="T31" s="43">
        <v>3125</v>
      </c>
      <c r="U31" s="112">
        <v>3125</v>
      </c>
      <c r="V31" s="43">
        <v>3250</v>
      </c>
      <c r="W31" s="112">
        <v>3250</v>
      </c>
      <c r="X31" s="43">
        <v>3375</v>
      </c>
      <c r="Y31" s="112">
        <v>3375</v>
      </c>
      <c r="Z31" s="43">
        <v>3500</v>
      </c>
      <c r="AA31" s="112">
        <v>3500</v>
      </c>
      <c r="AB31" s="43">
        <v>3625</v>
      </c>
      <c r="AC31" s="112">
        <v>3625</v>
      </c>
      <c r="AD31" s="43">
        <v>3750</v>
      </c>
      <c r="AE31" s="112">
        <v>3750</v>
      </c>
      <c r="AF31" s="43">
        <v>3875</v>
      </c>
      <c r="AG31" s="112">
        <v>3875</v>
      </c>
      <c r="AH31" s="43">
        <v>4000</v>
      </c>
      <c r="AI31" s="112">
        <v>4000</v>
      </c>
      <c r="AJ31" s="43">
        <v>4125</v>
      </c>
      <c r="AK31" s="112">
        <v>4125</v>
      </c>
      <c r="AL31" s="43">
        <v>4250</v>
      </c>
      <c r="AM31" s="112">
        <v>4250</v>
      </c>
      <c r="AN31" s="43">
        <v>4375</v>
      </c>
      <c r="AO31" s="112">
        <v>4375</v>
      </c>
      <c r="AP31" s="43">
        <v>4500</v>
      </c>
      <c r="AQ31" s="112">
        <v>4500</v>
      </c>
      <c r="AR31" s="43">
        <v>4625</v>
      </c>
      <c r="AS31" s="112">
        <v>4625</v>
      </c>
      <c r="AT31" s="43">
        <v>4750</v>
      </c>
      <c r="AU31" s="112">
        <v>4750</v>
      </c>
      <c r="AV31" s="43">
        <v>4875</v>
      </c>
      <c r="AW31" s="112">
        <v>4875</v>
      </c>
      <c r="AX31" s="43">
        <v>5000</v>
      </c>
      <c r="AY31" s="112">
        <v>5000</v>
      </c>
      <c r="AZ31" s="43">
        <v>5125</v>
      </c>
      <c r="BA31" s="112">
        <v>5125</v>
      </c>
      <c r="BB31" s="43">
        <v>5250</v>
      </c>
      <c r="BC31" s="112">
        <v>5250</v>
      </c>
      <c r="BD31" s="43">
        <v>5375</v>
      </c>
      <c r="BE31" s="112">
        <v>5375</v>
      </c>
      <c r="BF31" s="43">
        <v>5500</v>
      </c>
      <c r="BG31" s="112">
        <v>5500</v>
      </c>
      <c r="BH31" s="43">
        <v>5625</v>
      </c>
      <c r="BI31" s="112">
        <v>5625</v>
      </c>
      <c r="BJ31" s="43">
        <v>5750</v>
      </c>
      <c r="BK31" s="112">
        <v>5750</v>
      </c>
      <c r="BL31" s="43">
        <v>5875</v>
      </c>
      <c r="BM31" s="112">
        <v>5875</v>
      </c>
      <c r="BN31" s="43">
        <v>6000</v>
      </c>
      <c r="BO31" s="112">
        <v>6000</v>
      </c>
      <c r="BP31" s="15"/>
      <c r="BQ31" s="15"/>
      <c r="BR31" s="15"/>
      <c r="BS31" s="15"/>
      <c r="BT31" s="32"/>
      <c r="BU31" s="32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</row>
    <row r="32" spans="5:113" ht="11.25" customHeight="1">
      <c r="E32" s="112">
        <v>2085</v>
      </c>
      <c r="F32" s="29">
        <v>701.5</v>
      </c>
      <c r="G32" s="29">
        <f>F32*1.15</f>
        <v>806.7249999999999</v>
      </c>
      <c r="H32" s="29">
        <v>717.5999999999999</v>
      </c>
      <c r="I32" s="29">
        <f>H32*1.15</f>
        <v>825.2399999999998</v>
      </c>
      <c r="J32" s="29">
        <v>747.4999999999999</v>
      </c>
      <c r="K32" s="29">
        <f>J32*1.15</f>
        <v>859.6249999999998</v>
      </c>
      <c r="L32" s="29">
        <v>763.5999999999999</v>
      </c>
      <c r="M32" s="29">
        <f>L32*1.15</f>
        <v>878.1399999999999</v>
      </c>
      <c r="N32" s="29">
        <v>785.4499999999999</v>
      </c>
      <c r="O32" s="29">
        <f>N32*1.15</f>
        <v>903.2674999999998</v>
      </c>
      <c r="P32" s="29">
        <v>803.8499999999999</v>
      </c>
      <c r="Q32" s="29">
        <f>P32*1.15</f>
        <v>924.4274999999998</v>
      </c>
      <c r="R32" s="29">
        <v>823.4</v>
      </c>
      <c r="S32" s="29">
        <f>R32*1.15</f>
        <v>946.9099999999999</v>
      </c>
      <c r="T32" s="29">
        <v>868.2499999999999</v>
      </c>
      <c r="U32" s="29">
        <f>T32*1.15</f>
        <v>998.4874999999998</v>
      </c>
      <c r="V32" s="29">
        <v>892.4</v>
      </c>
      <c r="W32" s="29">
        <f>V32*1.15</f>
        <v>1026.26</v>
      </c>
      <c r="X32" s="29">
        <v>900.4499999999999</v>
      </c>
      <c r="Y32" s="29">
        <f>X32*1.15</f>
        <v>1035.5175</v>
      </c>
      <c r="Z32" s="29">
        <v>942.9999999999999</v>
      </c>
      <c r="AA32" s="29">
        <f>Z32*1.15</f>
        <v>1084.4499999999998</v>
      </c>
      <c r="AB32" s="29">
        <v>963.6999999999999</v>
      </c>
      <c r="AC32" s="29">
        <f>AB32*1.15</f>
        <v>1108.2549999999999</v>
      </c>
      <c r="AD32" s="29">
        <v>1007.4</v>
      </c>
      <c r="AE32" s="29">
        <f>AD32*1.15</f>
        <v>1158.51</v>
      </c>
      <c r="AF32" s="29">
        <v>1028.1</v>
      </c>
      <c r="AG32" s="29">
        <f>AF32*1.15</f>
        <v>1182.3149999999998</v>
      </c>
      <c r="AH32" s="29">
        <v>1051.1</v>
      </c>
      <c r="AI32" s="29">
        <f>AH32*1.15</f>
        <v>1208.7649999999999</v>
      </c>
      <c r="AJ32" s="29">
        <v>1053.3999999999999</v>
      </c>
      <c r="AK32" s="29">
        <f>AJ32*1.15</f>
        <v>1211.4099999999999</v>
      </c>
      <c r="AL32" s="29">
        <v>1082.1499999999999</v>
      </c>
      <c r="AM32" s="29">
        <f>AL32*1.15</f>
        <v>1244.4724999999999</v>
      </c>
      <c r="AN32" s="29">
        <v>1105.1499999999999</v>
      </c>
      <c r="AO32" s="29">
        <f>AN32*1.15</f>
        <v>1270.9224999999997</v>
      </c>
      <c r="AP32" s="29">
        <v>1124.6999999999998</v>
      </c>
      <c r="AQ32" s="29">
        <f>AP32*1.15</f>
        <v>1293.4049999999997</v>
      </c>
      <c r="AR32" s="29">
        <v>1143.1</v>
      </c>
      <c r="AS32" s="29">
        <f>AR32*1.15</f>
        <v>1314.5649999999998</v>
      </c>
      <c r="AT32" s="29">
        <v>1185.6499999999999</v>
      </c>
      <c r="AU32" s="29">
        <f>AT32*1.15</f>
        <v>1363.4974999999997</v>
      </c>
      <c r="AV32" s="29">
        <v>1207.5</v>
      </c>
      <c r="AW32" s="29">
        <f>AV32*1.15</f>
        <v>1388.625</v>
      </c>
      <c r="AX32" s="29">
        <v>1228.1999999999998</v>
      </c>
      <c r="AY32" s="29">
        <f>AX32*1.15</f>
        <v>1412.4299999999996</v>
      </c>
      <c r="AZ32" s="29">
        <v>1307.55</v>
      </c>
      <c r="BA32" s="29">
        <f>AZ32*1.15</f>
        <v>1503.6825</v>
      </c>
      <c r="BB32" s="29">
        <v>1353.55</v>
      </c>
      <c r="BC32" s="29">
        <f>BB32*1.15</f>
        <v>1556.5824999999998</v>
      </c>
      <c r="BD32" s="29">
        <v>1376.55</v>
      </c>
      <c r="BE32" s="29">
        <f>BD32*1.15</f>
        <v>1583.0324999999998</v>
      </c>
      <c r="BF32" s="29">
        <v>1397.25</v>
      </c>
      <c r="BG32" s="29">
        <f>BF32*1.15</f>
        <v>1606.8374999999999</v>
      </c>
      <c r="BH32" s="29">
        <v>1419.1</v>
      </c>
      <c r="BI32" s="29">
        <f>BH32*1.15</f>
        <v>1631.9649999999997</v>
      </c>
      <c r="BJ32" s="29">
        <v>1438.6499999999999</v>
      </c>
      <c r="BK32" s="29">
        <f>BJ32*1.15</f>
        <v>1654.4474999999998</v>
      </c>
      <c r="BL32" s="29">
        <v>1483.4999999999998</v>
      </c>
      <c r="BM32" s="29">
        <f>BL32*1.15</f>
        <v>1706.0249999999996</v>
      </c>
      <c r="BN32" s="29">
        <v>1506.4999999999998</v>
      </c>
      <c r="BO32" s="29">
        <f>BN32*1.15</f>
        <v>1732.4749999999997</v>
      </c>
      <c r="BP32" s="33"/>
      <c r="BQ32" s="33"/>
      <c r="BR32" s="33"/>
      <c r="BS32" s="33"/>
      <c r="BT32" s="28"/>
      <c r="BU32" s="28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</row>
    <row r="33" spans="5:113" ht="11.25" customHeight="1">
      <c r="E33" s="112">
        <v>2210</v>
      </c>
      <c r="F33" s="29">
        <v>723.3499999999999</v>
      </c>
      <c r="G33" s="29">
        <f aca="true" t="shared" si="0" ref="G33:G56">F33*1.15</f>
        <v>831.8524999999998</v>
      </c>
      <c r="H33" s="29">
        <v>740.5999999999999</v>
      </c>
      <c r="I33" s="29">
        <f aca="true" t="shared" si="1" ref="I33:I56">H33*1.15</f>
        <v>851.6899999999998</v>
      </c>
      <c r="J33" s="29">
        <v>771.65</v>
      </c>
      <c r="K33" s="29">
        <f aca="true" t="shared" si="2" ref="K33:K56">J33*1.15</f>
        <v>887.3974999999999</v>
      </c>
      <c r="L33" s="29">
        <v>787.7499999999999</v>
      </c>
      <c r="M33" s="29">
        <f aca="true" t="shared" si="3" ref="M33:M56">L33*1.15</f>
        <v>905.9124999999998</v>
      </c>
      <c r="N33" s="29">
        <v>823.4</v>
      </c>
      <c r="O33" s="29">
        <f aca="true" t="shared" si="4" ref="O33:O56">N33*1.15</f>
        <v>946.9099999999999</v>
      </c>
      <c r="P33" s="29">
        <v>847.55</v>
      </c>
      <c r="Q33" s="29">
        <f aca="true" t="shared" si="5" ref="Q33:Q56">P33*1.15</f>
        <v>974.6824999999999</v>
      </c>
      <c r="R33" s="29">
        <v>853.3</v>
      </c>
      <c r="S33" s="29">
        <f aca="true" t="shared" si="6" ref="S33:S56">R33*1.15</f>
        <v>981.2949999999998</v>
      </c>
      <c r="T33" s="29">
        <v>900.4499999999999</v>
      </c>
      <c r="U33" s="29">
        <f aca="true" t="shared" si="7" ref="U33:U56">T33*1.15</f>
        <v>1035.5175</v>
      </c>
      <c r="V33" s="29">
        <v>946.4499999999999</v>
      </c>
      <c r="W33" s="29">
        <f aca="true" t="shared" si="8" ref="W33:W56">V33*1.15</f>
        <v>1088.4174999999998</v>
      </c>
      <c r="X33" s="29">
        <v>967.15</v>
      </c>
      <c r="Y33" s="29">
        <f aca="true" t="shared" si="9" ref="Y33:Y56">X33*1.15</f>
        <v>1112.2224999999999</v>
      </c>
      <c r="Z33" s="29">
        <v>988.9999999999999</v>
      </c>
      <c r="AA33" s="29">
        <f aca="true" t="shared" si="10" ref="AA33:AA56">Z33*1.15</f>
        <v>1137.3499999999997</v>
      </c>
      <c r="AB33" s="29">
        <v>1003.9499999999999</v>
      </c>
      <c r="AC33" s="29">
        <f aca="true" t="shared" si="11" ref="AC33:AC56">AB33*1.15</f>
        <v>1154.5424999999998</v>
      </c>
      <c r="AD33" s="29">
        <v>1044.1999999999998</v>
      </c>
      <c r="AE33" s="29">
        <f aca="true" t="shared" si="12" ref="AE33:AE56">AD33*1.15</f>
        <v>1200.8299999999997</v>
      </c>
      <c r="AF33" s="29">
        <v>1068.35</v>
      </c>
      <c r="AG33" s="29">
        <f aca="true" t="shared" si="13" ref="AG33:AG56">AF33*1.15</f>
        <v>1228.6024999999997</v>
      </c>
      <c r="AH33" s="29">
        <v>1090.1999999999998</v>
      </c>
      <c r="AI33" s="29">
        <f aca="true" t="shared" si="14" ref="AI33:AI58">AH33*1.15</f>
        <v>1253.7299999999998</v>
      </c>
      <c r="AJ33" s="29">
        <v>1091.35</v>
      </c>
      <c r="AK33" s="29">
        <f aca="true" t="shared" si="15" ref="AK33:AK58">AJ33*1.15</f>
        <v>1255.0524999999998</v>
      </c>
      <c r="AL33" s="29">
        <v>1124.6999999999998</v>
      </c>
      <c r="AM33" s="29">
        <f aca="true" t="shared" si="16" ref="AM33:AM58">AL33*1.15</f>
        <v>1293.4049999999997</v>
      </c>
      <c r="AN33" s="29">
        <v>1144.25</v>
      </c>
      <c r="AO33" s="29">
        <f aca="true" t="shared" si="17" ref="AO33:AO58">AN33*1.15</f>
        <v>1315.8874999999998</v>
      </c>
      <c r="AP33" s="29">
        <v>1179.8999999999999</v>
      </c>
      <c r="AQ33" s="29">
        <f aca="true" t="shared" si="18" ref="AQ33:AQ58">AP33*1.15</f>
        <v>1356.8849999999998</v>
      </c>
      <c r="AR33" s="29">
        <v>1189.1</v>
      </c>
      <c r="AS33" s="29">
        <f aca="true" t="shared" si="19" ref="AS33:AS58">AR33*1.15</f>
        <v>1367.4649999999997</v>
      </c>
      <c r="AT33" s="29">
        <v>1235.1</v>
      </c>
      <c r="AU33" s="29">
        <f aca="true" t="shared" si="20" ref="AU33:AU58">AT33*1.15</f>
        <v>1420.3649999999998</v>
      </c>
      <c r="AV33" s="29">
        <v>1255.8</v>
      </c>
      <c r="AW33" s="29">
        <f aca="true" t="shared" si="21" ref="AW33:AW58">AV33*1.15</f>
        <v>1444.1699999999998</v>
      </c>
      <c r="AX33" s="29">
        <v>1276.5</v>
      </c>
      <c r="AY33" s="29">
        <f aca="true" t="shared" si="22" ref="AY33:AY58">AX33*1.15</f>
        <v>1467.975</v>
      </c>
      <c r="AZ33" s="29">
        <v>1358.1499999999999</v>
      </c>
      <c r="BA33" s="29">
        <f aca="true" t="shared" si="23" ref="BA33:BA58">AZ33*1.15</f>
        <v>1561.8724999999997</v>
      </c>
      <c r="BB33" s="29">
        <v>1405.3</v>
      </c>
      <c r="BC33" s="29">
        <f aca="true" t="shared" si="24" ref="BC33:BC58">BB33*1.15</f>
        <v>1616.0949999999998</v>
      </c>
      <c r="BD33" s="29">
        <v>1427.1499999999999</v>
      </c>
      <c r="BE33" s="29">
        <f aca="true" t="shared" si="25" ref="BE33:BE58">BD33*1.15</f>
        <v>1641.2224999999996</v>
      </c>
      <c r="BF33" s="29">
        <v>1449</v>
      </c>
      <c r="BG33" s="29">
        <f aca="true" t="shared" si="26" ref="BG33:BG58">BF33*1.15</f>
        <v>1666.35</v>
      </c>
      <c r="BH33" s="29">
        <v>1468.55</v>
      </c>
      <c r="BI33" s="29">
        <f aca="true" t="shared" si="27" ref="BI33:BI58">BH33*1.15</f>
        <v>1688.8324999999998</v>
      </c>
      <c r="BJ33" s="29">
        <v>1491.55</v>
      </c>
      <c r="BK33" s="29">
        <f aca="true" t="shared" si="28" ref="BK33:BK58">BJ33*1.15</f>
        <v>1715.2824999999998</v>
      </c>
      <c r="BL33" s="29">
        <v>1536.3999999999999</v>
      </c>
      <c r="BM33" s="29">
        <f aca="true" t="shared" si="29" ref="BM33:BM58">BL33*1.15</f>
        <v>1766.8599999999997</v>
      </c>
      <c r="BN33" s="29">
        <v>1558.2499999999998</v>
      </c>
      <c r="BO33" s="29">
        <f aca="true" t="shared" si="30" ref="BO33:BO58">BN33*1.15</f>
        <v>1791.9874999999995</v>
      </c>
      <c r="BP33" s="33"/>
      <c r="BQ33" s="33"/>
      <c r="BR33" s="33"/>
      <c r="BS33" s="33"/>
      <c r="BT33" s="28"/>
      <c r="BU33" s="28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</row>
    <row r="34" spans="5:113" ht="11.25" customHeight="1">
      <c r="E34" s="112">
        <v>2335</v>
      </c>
      <c r="F34" s="29">
        <v>744.05</v>
      </c>
      <c r="G34" s="29">
        <f t="shared" si="0"/>
        <v>855.6574999999999</v>
      </c>
      <c r="H34" s="29">
        <v>765.9</v>
      </c>
      <c r="I34" s="29">
        <f t="shared" si="1"/>
        <v>880.7849999999999</v>
      </c>
      <c r="J34" s="29">
        <v>793.4999999999999</v>
      </c>
      <c r="K34" s="29">
        <f t="shared" si="2"/>
        <v>912.5249999999997</v>
      </c>
      <c r="L34" s="29">
        <v>815.3499999999999</v>
      </c>
      <c r="M34" s="29">
        <f t="shared" si="3"/>
        <v>937.6524999999998</v>
      </c>
      <c r="N34" s="29">
        <v>862.4999999999999</v>
      </c>
      <c r="O34" s="29">
        <f t="shared" si="4"/>
        <v>991.8749999999998</v>
      </c>
      <c r="P34" s="29">
        <v>871.6999999999999</v>
      </c>
      <c r="Q34" s="29">
        <f t="shared" si="5"/>
        <v>1002.4549999999998</v>
      </c>
      <c r="R34" s="29">
        <v>908.4999999999999</v>
      </c>
      <c r="S34" s="29">
        <f t="shared" si="6"/>
        <v>1044.7749999999999</v>
      </c>
      <c r="T34" s="29">
        <v>931.4999999999999</v>
      </c>
      <c r="U34" s="29">
        <f t="shared" si="7"/>
        <v>1071.2249999999997</v>
      </c>
      <c r="V34" s="29">
        <v>978.65</v>
      </c>
      <c r="W34" s="29">
        <f t="shared" si="8"/>
        <v>1125.4475</v>
      </c>
      <c r="X34" s="29">
        <v>1003.9499999999999</v>
      </c>
      <c r="Y34" s="29">
        <f t="shared" si="9"/>
        <v>1154.5424999999998</v>
      </c>
      <c r="Z34" s="29">
        <v>1026.9499999999998</v>
      </c>
      <c r="AA34" s="29">
        <f t="shared" si="10"/>
        <v>1180.9924999999996</v>
      </c>
      <c r="AB34" s="29">
        <v>1040.75</v>
      </c>
      <c r="AC34" s="29">
        <f t="shared" si="11"/>
        <v>1196.8625</v>
      </c>
      <c r="AD34" s="29">
        <v>1083.3</v>
      </c>
      <c r="AE34" s="29">
        <f t="shared" si="12"/>
        <v>1245.7949999999998</v>
      </c>
      <c r="AF34" s="29">
        <v>1110.8999999999999</v>
      </c>
      <c r="AG34" s="29">
        <f t="shared" si="13"/>
        <v>1277.5349999999999</v>
      </c>
      <c r="AH34" s="29">
        <v>1132.75</v>
      </c>
      <c r="AI34" s="29">
        <f t="shared" si="14"/>
        <v>1302.6625</v>
      </c>
      <c r="AJ34" s="29">
        <v>1133.8999999999999</v>
      </c>
      <c r="AK34" s="29">
        <f t="shared" si="15"/>
        <v>1303.9849999999997</v>
      </c>
      <c r="AL34" s="29">
        <v>1164.9499999999998</v>
      </c>
      <c r="AM34" s="29">
        <f t="shared" si="16"/>
        <v>1339.6924999999997</v>
      </c>
      <c r="AN34" s="29">
        <v>1189.1</v>
      </c>
      <c r="AO34" s="29">
        <f t="shared" si="17"/>
        <v>1367.4649999999997</v>
      </c>
      <c r="AP34" s="29">
        <v>1212.1</v>
      </c>
      <c r="AQ34" s="29">
        <f t="shared" si="18"/>
        <v>1393.9149999999997</v>
      </c>
      <c r="AR34" s="29">
        <v>1235.1</v>
      </c>
      <c r="AS34" s="29">
        <f t="shared" si="19"/>
        <v>1420.3649999999998</v>
      </c>
      <c r="AT34" s="29">
        <v>1279.9499999999998</v>
      </c>
      <c r="AU34" s="29">
        <f t="shared" si="20"/>
        <v>1471.9424999999997</v>
      </c>
      <c r="AV34" s="29">
        <v>1302.9499999999998</v>
      </c>
      <c r="AW34" s="29">
        <f t="shared" si="21"/>
        <v>1498.3924999999997</v>
      </c>
      <c r="AX34" s="29">
        <v>1324.8</v>
      </c>
      <c r="AY34" s="29">
        <f t="shared" si="22"/>
        <v>1523.5199999999998</v>
      </c>
      <c r="AZ34" s="29">
        <v>1411.05</v>
      </c>
      <c r="BA34" s="29">
        <f t="shared" si="23"/>
        <v>1622.7074999999998</v>
      </c>
      <c r="BB34" s="29">
        <v>1459.35</v>
      </c>
      <c r="BC34" s="29">
        <f t="shared" si="24"/>
        <v>1678.2524999999998</v>
      </c>
      <c r="BD34" s="29">
        <v>1481.1999999999998</v>
      </c>
      <c r="BE34" s="29">
        <f t="shared" si="25"/>
        <v>1703.3799999999997</v>
      </c>
      <c r="BF34" s="29">
        <v>1505.35</v>
      </c>
      <c r="BG34" s="29">
        <f t="shared" si="26"/>
        <v>1731.1524999999997</v>
      </c>
      <c r="BH34" s="29">
        <v>1527.1999999999998</v>
      </c>
      <c r="BI34" s="29">
        <f t="shared" si="27"/>
        <v>1756.2799999999997</v>
      </c>
      <c r="BJ34" s="29">
        <v>1552.4999999999998</v>
      </c>
      <c r="BK34" s="29">
        <f t="shared" si="28"/>
        <v>1785.3749999999995</v>
      </c>
      <c r="BL34" s="29">
        <v>1597.35</v>
      </c>
      <c r="BM34" s="29">
        <f t="shared" si="29"/>
        <v>1836.9524999999996</v>
      </c>
      <c r="BN34" s="29">
        <v>1622.6499999999999</v>
      </c>
      <c r="BO34" s="29">
        <f t="shared" si="30"/>
        <v>1866.0474999999997</v>
      </c>
      <c r="BP34" s="33"/>
      <c r="BQ34" s="33"/>
      <c r="BR34" s="33"/>
      <c r="BS34" s="33"/>
      <c r="BT34" s="28"/>
      <c r="BU34" s="28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</row>
    <row r="35" spans="5:113" ht="11.25" customHeight="1">
      <c r="E35" s="112">
        <v>2460</v>
      </c>
      <c r="F35" s="29">
        <v>777.4</v>
      </c>
      <c r="G35" s="29">
        <f t="shared" si="0"/>
        <v>894.0099999999999</v>
      </c>
      <c r="H35" s="29">
        <v>796.9499999999999</v>
      </c>
      <c r="I35" s="29">
        <f t="shared" si="1"/>
        <v>916.4924999999998</v>
      </c>
      <c r="J35" s="29">
        <v>826.8499999999999</v>
      </c>
      <c r="K35" s="29">
        <f t="shared" si="2"/>
        <v>950.8774999999998</v>
      </c>
      <c r="L35" s="29">
        <v>867.0999999999999</v>
      </c>
      <c r="M35" s="29">
        <f t="shared" si="3"/>
        <v>997.1649999999998</v>
      </c>
      <c r="N35" s="29">
        <v>885.4999999999999</v>
      </c>
      <c r="O35" s="29">
        <f t="shared" si="4"/>
        <v>1018.3249999999998</v>
      </c>
      <c r="P35" s="29">
        <v>903.9</v>
      </c>
      <c r="Q35" s="29">
        <f t="shared" si="5"/>
        <v>1039.485</v>
      </c>
      <c r="R35" s="29">
        <v>923.4499999999999</v>
      </c>
      <c r="S35" s="29">
        <f t="shared" si="6"/>
        <v>1061.9674999999997</v>
      </c>
      <c r="T35" s="29">
        <v>978.65</v>
      </c>
      <c r="U35" s="29">
        <f t="shared" si="7"/>
        <v>1125.4475</v>
      </c>
      <c r="V35" s="29">
        <v>1045.35</v>
      </c>
      <c r="W35" s="29">
        <f t="shared" si="8"/>
        <v>1202.1524999999997</v>
      </c>
      <c r="X35" s="29">
        <v>1071.8</v>
      </c>
      <c r="Y35" s="29">
        <f t="shared" si="9"/>
        <v>1232.57</v>
      </c>
      <c r="Z35" s="29">
        <v>1093.6499999999999</v>
      </c>
      <c r="AA35" s="29">
        <f t="shared" si="10"/>
        <v>1257.6974999999998</v>
      </c>
      <c r="AB35" s="29">
        <v>1112.05</v>
      </c>
      <c r="AC35" s="29">
        <f t="shared" si="11"/>
        <v>1278.8574999999998</v>
      </c>
      <c r="AD35" s="29">
        <v>1163.8</v>
      </c>
      <c r="AE35" s="29">
        <f t="shared" si="12"/>
        <v>1338.37</v>
      </c>
      <c r="AF35" s="29">
        <v>1186.8</v>
      </c>
      <c r="AG35" s="29">
        <f t="shared" si="13"/>
        <v>1364.82</v>
      </c>
      <c r="AH35" s="29">
        <v>1212.1</v>
      </c>
      <c r="AI35" s="29">
        <f t="shared" si="14"/>
        <v>1393.9149999999997</v>
      </c>
      <c r="AJ35" s="29">
        <v>1214.3999999999999</v>
      </c>
      <c r="AK35" s="29">
        <f t="shared" si="15"/>
        <v>1396.5599999999997</v>
      </c>
      <c r="AL35" s="29">
        <v>1253.5</v>
      </c>
      <c r="AM35" s="29">
        <f t="shared" si="16"/>
        <v>1441.5249999999999</v>
      </c>
      <c r="AN35" s="29">
        <v>1276.5</v>
      </c>
      <c r="AO35" s="29">
        <f t="shared" si="17"/>
        <v>1467.975</v>
      </c>
      <c r="AP35" s="29">
        <v>1301.8</v>
      </c>
      <c r="AQ35" s="29">
        <f t="shared" si="18"/>
        <v>1497.07</v>
      </c>
      <c r="AR35" s="29">
        <v>1324.8</v>
      </c>
      <c r="AS35" s="29">
        <f t="shared" si="19"/>
        <v>1523.5199999999998</v>
      </c>
      <c r="AT35" s="29">
        <v>1371.9499999999998</v>
      </c>
      <c r="AU35" s="29">
        <f t="shared" si="20"/>
        <v>1577.7424999999996</v>
      </c>
      <c r="AV35" s="29">
        <v>1400.6999999999998</v>
      </c>
      <c r="AW35" s="29">
        <f t="shared" si="21"/>
        <v>1610.8049999999996</v>
      </c>
      <c r="AX35" s="29">
        <v>1423.6999999999998</v>
      </c>
      <c r="AY35" s="29">
        <f t="shared" si="22"/>
        <v>1637.2549999999997</v>
      </c>
      <c r="AZ35" s="29">
        <v>1520.3</v>
      </c>
      <c r="BA35" s="29">
        <f t="shared" si="23"/>
        <v>1748.3449999999998</v>
      </c>
      <c r="BB35" s="29">
        <v>1570.8999999999999</v>
      </c>
      <c r="BC35" s="29">
        <f t="shared" si="24"/>
        <v>1806.5349999999996</v>
      </c>
      <c r="BD35" s="29">
        <v>1596.1999999999998</v>
      </c>
      <c r="BE35" s="29">
        <f t="shared" si="25"/>
        <v>1835.6299999999997</v>
      </c>
      <c r="BF35" s="29">
        <v>1622.6499999999999</v>
      </c>
      <c r="BG35" s="29">
        <f t="shared" si="26"/>
        <v>1866.0474999999997</v>
      </c>
      <c r="BH35" s="29">
        <v>1649.1</v>
      </c>
      <c r="BI35" s="29">
        <f t="shared" si="27"/>
        <v>1896.4649999999997</v>
      </c>
      <c r="BJ35" s="29">
        <v>1673.2499999999998</v>
      </c>
      <c r="BK35" s="29">
        <f t="shared" si="28"/>
        <v>1924.2374999999995</v>
      </c>
      <c r="BL35" s="29">
        <v>1729.6</v>
      </c>
      <c r="BM35" s="29">
        <f t="shared" si="29"/>
        <v>1989.0399999999997</v>
      </c>
      <c r="BN35" s="29">
        <v>1754.8999999999999</v>
      </c>
      <c r="BO35" s="29">
        <f t="shared" si="30"/>
        <v>2018.1349999999998</v>
      </c>
      <c r="BP35" s="33"/>
      <c r="BQ35" s="33"/>
      <c r="BR35" s="33"/>
      <c r="BS35" s="33"/>
      <c r="BT35" s="28"/>
      <c r="BU35" s="28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</row>
    <row r="36" spans="5:113" ht="13.5" customHeight="1">
      <c r="E36" s="112">
        <v>2585</v>
      </c>
      <c r="F36" s="29">
        <v>816.4999999999999</v>
      </c>
      <c r="G36" s="29">
        <f t="shared" si="0"/>
        <v>938.9749999999998</v>
      </c>
      <c r="H36" s="29">
        <v>844.0999999999999</v>
      </c>
      <c r="I36" s="29">
        <f t="shared" si="1"/>
        <v>970.7149999999998</v>
      </c>
      <c r="J36" s="29">
        <v>871.6999999999999</v>
      </c>
      <c r="K36" s="29">
        <f t="shared" si="2"/>
        <v>1002.4549999999998</v>
      </c>
      <c r="L36" s="29">
        <v>900.4499999999999</v>
      </c>
      <c r="M36" s="29">
        <f t="shared" si="3"/>
        <v>1035.5175</v>
      </c>
      <c r="N36" s="29">
        <v>949.9</v>
      </c>
      <c r="O36" s="29">
        <f t="shared" si="4"/>
        <v>1092.385</v>
      </c>
      <c r="P36" s="29">
        <v>975.1999999999999</v>
      </c>
      <c r="Q36" s="29">
        <f t="shared" si="5"/>
        <v>1121.4799999999998</v>
      </c>
      <c r="R36" s="29">
        <v>1005.0999999999999</v>
      </c>
      <c r="S36" s="29">
        <f t="shared" si="6"/>
        <v>1155.8649999999998</v>
      </c>
      <c r="T36" s="29">
        <v>1028.1</v>
      </c>
      <c r="U36" s="29">
        <f t="shared" si="7"/>
        <v>1182.3149999999998</v>
      </c>
      <c r="V36" s="29">
        <v>1081</v>
      </c>
      <c r="W36" s="29">
        <f t="shared" si="8"/>
        <v>1243.1499999999999</v>
      </c>
      <c r="X36" s="29">
        <v>1091.35</v>
      </c>
      <c r="Y36" s="29">
        <f t="shared" si="9"/>
        <v>1255.0524999999998</v>
      </c>
      <c r="Z36" s="29">
        <v>1113.1999999999998</v>
      </c>
      <c r="AA36" s="29">
        <f t="shared" si="10"/>
        <v>1280.1799999999996</v>
      </c>
      <c r="AB36" s="29">
        <v>1148.85</v>
      </c>
      <c r="AC36" s="29">
        <f t="shared" si="11"/>
        <v>1321.1774999999998</v>
      </c>
      <c r="AD36" s="29">
        <v>1200.6</v>
      </c>
      <c r="AE36" s="29">
        <f t="shared" si="12"/>
        <v>1380.6899999999998</v>
      </c>
      <c r="AF36" s="29">
        <v>1227.05</v>
      </c>
      <c r="AG36" s="29">
        <f t="shared" si="13"/>
        <v>1411.1074999999998</v>
      </c>
      <c r="AH36" s="29">
        <v>1254.6499999999999</v>
      </c>
      <c r="AI36" s="29">
        <f t="shared" si="14"/>
        <v>1442.8474999999996</v>
      </c>
      <c r="AJ36" s="29">
        <v>1256.9499999999998</v>
      </c>
      <c r="AK36" s="29">
        <f t="shared" si="15"/>
        <v>1445.4924999999996</v>
      </c>
      <c r="AL36" s="29">
        <v>1293.75</v>
      </c>
      <c r="AM36" s="29">
        <f t="shared" si="16"/>
        <v>1487.8124999999998</v>
      </c>
      <c r="AN36" s="29">
        <v>1319.05</v>
      </c>
      <c r="AO36" s="29">
        <f t="shared" si="17"/>
        <v>1516.9074999999998</v>
      </c>
      <c r="AP36" s="29">
        <v>1344.35</v>
      </c>
      <c r="AQ36" s="29">
        <f t="shared" si="18"/>
        <v>1546.0024999999998</v>
      </c>
      <c r="AR36" s="29">
        <v>1370.8</v>
      </c>
      <c r="AS36" s="29">
        <f t="shared" si="19"/>
        <v>1576.4199999999998</v>
      </c>
      <c r="AT36" s="29">
        <v>1421.3999999999999</v>
      </c>
      <c r="AU36" s="29">
        <f t="shared" si="20"/>
        <v>1634.6099999999997</v>
      </c>
      <c r="AV36" s="29">
        <v>1449</v>
      </c>
      <c r="AW36" s="29">
        <f t="shared" si="21"/>
        <v>1666.35</v>
      </c>
      <c r="AX36" s="29">
        <v>1473.1499999999999</v>
      </c>
      <c r="AY36" s="29">
        <f t="shared" si="22"/>
        <v>1694.1224999999997</v>
      </c>
      <c r="AZ36" s="29">
        <v>1570.8999999999999</v>
      </c>
      <c r="BA36" s="29">
        <f t="shared" si="23"/>
        <v>1806.5349999999996</v>
      </c>
      <c r="BB36" s="29">
        <v>1627.2499999999998</v>
      </c>
      <c r="BC36" s="29">
        <f t="shared" si="24"/>
        <v>1871.3374999999996</v>
      </c>
      <c r="BD36" s="29">
        <v>1654.85</v>
      </c>
      <c r="BE36" s="29">
        <f t="shared" si="25"/>
        <v>1903.0774999999996</v>
      </c>
      <c r="BF36" s="29">
        <v>1681.3</v>
      </c>
      <c r="BG36" s="29">
        <f t="shared" si="26"/>
        <v>1933.495</v>
      </c>
      <c r="BH36" s="29">
        <v>1710.05</v>
      </c>
      <c r="BI36" s="29">
        <f t="shared" si="27"/>
        <v>1966.5575</v>
      </c>
      <c r="BJ36" s="29">
        <v>1737.6499999999999</v>
      </c>
      <c r="BK36" s="29">
        <f t="shared" si="28"/>
        <v>1998.2974999999997</v>
      </c>
      <c r="BL36" s="29">
        <v>1790.55</v>
      </c>
      <c r="BM36" s="29">
        <f t="shared" si="29"/>
        <v>2059.1324999999997</v>
      </c>
      <c r="BN36" s="29">
        <v>1816.9999999999998</v>
      </c>
      <c r="BO36" s="29">
        <f t="shared" si="30"/>
        <v>2089.5499999999997</v>
      </c>
      <c r="BP36" s="33"/>
      <c r="BQ36" s="33"/>
      <c r="BR36" s="33"/>
      <c r="BS36" s="33"/>
      <c r="BT36" s="28"/>
      <c r="BU36" s="28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</row>
    <row r="37" spans="5:113" ht="11.25" customHeight="1">
      <c r="E37" s="112">
        <v>2710</v>
      </c>
      <c r="F37" s="29">
        <v>844.0999999999999</v>
      </c>
      <c r="G37" s="29">
        <f t="shared" si="0"/>
        <v>970.7149999999998</v>
      </c>
      <c r="H37" s="29">
        <v>871.6999999999999</v>
      </c>
      <c r="I37" s="29">
        <f t="shared" si="1"/>
        <v>1002.4549999999998</v>
      </c>
      <c r="J37" s="29">
        <v>937.2499999999999</v>
      </c>
      <c r="K37" s="29">
        <f t="shared" si="2"/>
        <v>1077.8374999999999</v>
      </c>
      <c r="L37" s="29">
        <v>954.4999999999999</v>
      </c>
      <c r="M37" s="29">
        <f t="shared" si="3"/>
        <v>1097.6749999999997</v>
      </c>
      <c r="N37" s="29">
        <v>978.65</v>
      </c>
      <c r="O37" s="29">
        <f t="shared" si="4"/>
        <v>1125.4475</v>
      </c>
      <c r="P37" s="29">
        <v>1006.2499999999999</v>
      </c>
      <c r="Q37" s="29">
        <f t="shared" si="5"/>
        <v>1157.1874999999998</v>
      </c>
      <c r="R37" s="29">
        <v>1035</v>
      </c>
      <c r="S37" s="29">
        <f t="shared" si="6"/>
        <v>1190.25</v>
      </c>
      <c r="T37" s="29">
        <v>1061.4499999999998</v>
      </c>
      <c r="U37" s="29">
        <f t="shared" si="7"/>
        <v>1220.6674999999998</v>
      </c>
      <c r="V37" s="29">
        <v>1114.35</v>
      </c>
      <c r="W37" s="29">
        <f t="shared" si="8"/>
        <v>1281.5024999999998</v>
      </c>
      <c r="X37" s="29">
        <v>1141.9499999999998</v>
      </c>
      <c r="Y37" s="29">
        <f t="shared" si="9"/>
        <v>1313.2424999999996</v>
      </c>
      <c r="Z37" s="29">
        <v>1167.25</v>
      </c>
      <c r="AA37" s="29">
        <f t="shared" si="10"/>
        <v>1342.3374999999999</v>
      </c>
      <c r="AB37" s="29">
        <v>1185.6499999999999</v>
      </c>
      <c r="AC37" s="29">
        <f t="shared" si="11"/>
        <v>1363.4974999999997</v>
      </c>
      <c r="AD37" s="29">
        <v>1238.55</v>
      </c>
      <c r="AE37" s="29">
        <f t="shared" si="12"/>
        <v>1424.3324999999998</v>
      </c>
      <c r="AF37" s="29">
        <v>1268.4499999999998</v>
      </c>
      <c r="AG37" s="29">
        <f t="shared" si="13"/>
        <v>1458.7174999999997</v>
      </c>
      <c r="AH37" s="29">
        <v>1293.75</v>
      </c>
      <c r="AI37" s="29">
        <f t="shared" si="14"/>
        <v>1487.8124999999998</v>
      </c>
      <c r="AJ37" s="29">
        <v>1296.05</v>
      </c>
      <c r="AK37" s="29">
        <f t="shared" si="15"/>
        <v>1490.4574999999998</v>
      </c>
      <c r="AL37" s="29">
        <v>1336.3</v>
      </c>
      <c r="AM37" s="29">
        <f t="shared" si="16"/>
        <v>1536.745</v>
      </c>
      <c r="AN37" s="29">
        <v>1361.6</v>
      </c>
      <c r="AO37" s="29">
        <f t="shared" si="17"/>
        <v>1565.8399999999997</v>
      </c>
      <c r="AP37" s="29">
        <v>1390.35</v>
      </c>
      <c r="AQ37" s="29">
        <f t="shared" si="18"/>
        <v>1598.9024999999997</v>
      </c>
      <c r="AR37" s="29">
        <v>1415.6499999999999</v>
      </c>
      <c r="AS37" s="29">
        <f t="shared" si="19"/>
        <v>1627.9974999999997</v>
      </c>
      <c r="AT37" s="29">
        <v>1469.6999999999998</v>
      </c>
      <c r="AU37" s="29">
        <f t="shared" si="20"/>
        <v>1690.1549999999997</v>
      </c>
      <c r="AV37" s="29">
        <v>1497.3</v>
      </c>
      <c r="AW37" s="29">
        <f t="shared" si="21"/>
        <v>1721.8949999999998</v>
      </c>
      <c r="AX37" s="29">
        <v>1522.6</v>
      </c>
      <c r="AY37" s="29">
        <f t="shared" si="22"/>
        <v>1750.9899999999998</v>
      </c>
      <c r="AZ37" s="29">
        <v>1620.35</v>
      </c>
      <c r="BA37" s="29">
        <f t="shared" si="23"/>
        <v>1863.4024999999997</v>
      </c>
      <c r="BB37" s="29">
        <v>1675.55</v>
      </c>
      <c r="BC37" s="29">
        <f t="shared" si="24"/>
        <v>1926.8824999999997</v>
      </c>
      <c r="BD37" s="29">
        <v>1704.3</v>
      </c>
      <c r="BE37" s="29">
        <f t="shared" si="25"/>
        <v>1959.9449999999997</v>
      </c>
      <c r="BF37" s="29">
        <v>1733.05</v>
      </c>
      <c r="BG37" s="29">
        <f t="shared" si="26"/>
        <v>1993.0074999999997</v>
      </c>
      <c r="BH37" s="29">
        <v>1760.6499999999999</v>
      </c>
      <c r="BI37" s="29">
        <f t="shared" si="27"/>
        <v>2024.7474999999997</v>
      </c>
      <c r="BJ37" s="29">
        <v>1785.9499999999998</v>
      </c>
      <c r="BK37" s="29">
        <f t="shared" si="28"/>
        <v>2053.8424999999997</v>
      </c>
      <c r="BL37" s="29">
        <v>1842.3</v>
      </c>
      <c r="BM37" s="29">
        <f t="shared" si="29"/>
        <v>2118.645</v>
      </c>
      <c r="BN37" s="29">
        <v>1868.7499999999998</v>
      </c>
      <c r="BO37" s="29">
        <f t="shared" si="30"/>
        <v>2149.0624999999995</v>
      </c>
      <c r="BP37" s="33"/>
      <c r="BQ37" s="33"/>
      <c r="BR37" s="33"/>
      <c r="BS37" s="33"/>
      <c r="BT37" s="28"/>
      <c r="BU37" s="28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</row>
    <row r="38" spans="5:113" ht="11.25" customHeight="1">
      <c r="E38" s="112">
        <v>2835</v>
      </c>
      <c r="F38" s="29">
        <v>864.8</v>
      </c>
      <c r="G38" s="29">
        <f t="shared" si="0"/>
        <v>994.5199999999999</v>
      </c>
      <c r="H38" s="29">
        <v>893.55</v>
      </c>
      <c r="I38" s="29">
        <f t="shared" si="1"/>
        <v>1027.5825</v>
      </c>
      <c r="J38" s="29">
        <v>960.2499999999999</v>
      </c>
      <c r="K38" s="29">
        <f t="shared" si="2"/>
        <v>1104.2874999999997</v>
      </c>
      <c r="L38" s="29">
        <v>978.65</v>
      </c>
      <c r="M38" s="29">
        <f t="shared" si="3"/>
        <v>1125.4475</v>
      </c>
      <c r="N38" s="29">
        <v>1007.4</v>
      </c>
      <c r="O38" s="29">
        <f t="shared" si="4"/>
        <v>1158.51</v>
      </c>
      <c r="P38" s="29">
        <v>1037.3</v>
      </c>
      <c r="Q38" s="29">
        <f t="shared" si="5"/>
        <v>1192.8949999999998</v>
      </c>
      <c r="R38" s="29">
        <v>1066.05</v>
      </c>
      <c r="S38" s="29">
        <f t="shared" si="6"/>
        <v>1225.9574999999998</v>
      </c>
      <c r="T38" s="29">
        <v>1093.6499999999999</v>
      </c>
      <c r="U38" s="29">
        <f t="shared" si="7"/>
        <v>1257.6974999999998</v>
      </c>
      <c r="V38" s="29">
        <v>1151.1499999999999</v>
      </c>
      <c r="W38" s="29">
        <f t="shared" si="8"/>
        <v>1323.8224999999998</v>
      </c>
      <c r="X38" s="29">
        <v>1178.75</v>
      </c>
      <c r="Y38" s="29">
        <f t="shared" si="9"/>
        <v>1355.5625</v>
      </c>
      <c r="Z38" s="29">
        <v>1207.5</v>
      </c>
      <c r="AA38" s="29">
        <f t="shared" si="10"/>
        <v>1388.625</v>
      </c>
      <c r="AB38" s="29">
        <v>1222.4499999999998</v>
      </c>
      <c r="AC38" s="29">
        <f t="shared" si="11"/>
        <v>1405.8174999999997</v>
      </c>
      <c r="AD38" s="29">
        <v>1279.9499999999998</v>
      </c>
      <c r="AE38" s="29">
        <f t="shared" si="12"/>
        <v>1471.9424999999997</v>
      </c>
      <c r="AF38" s="29">
        <v>1307.55</v>
      </c>
      <c r="AG38" s="29">
        <f t="shared" si="13"/>
        <v>1503.6825</v>
      </c>
      <c r="AH38" s="29">
        <v>1332.85</v>
      </c>
      <c r="AI38" s="29">
        <f t="shared" si="14"/>
        <v>1532.7774999999997</v>
      </c>
      <c r="AJ38" s="29">
        <v>1336.3</v>
      </c>
      <c r="AK38" s="29">
        <f t="shared" si="15"/>
        <v>1536.745</v>
      </c>
      <c r="AL38" s="29">
        <v>1378.85</v>
      </c>
      <c r="AM38" s="29">
        <f t="shared" si="16"/>
        <v>1585.6774999999998</v>
      </c>
      <c r="AN38" s="29">
        <v>1406.4499999999998</v>
      </c>
      <c r="AO38" s="29">
        <f t="shared" si="17"/>
        <v>1617.4174999999996</v>
      </c>
      <c r="AP38" s="29">
        <v>1430.6</v>
      </c>
      <c r="AQ38" s="29">
        <f t="shared" si="18"/>
        <v>1645.1899999999998</v>
      </c>
      <c r="AR38" s="29">
        <v>1459.35</v>
      </c>
      <c r="AS38" s="29">
        <f t="shared" si="19"/>
        <v>1678.2524999999998</v>
      </c>
      <c r="AT38" s="29">
        <v>1513.3999999999999</v>
      </c>
      <c r="AU38" s="29">
        <f t="shared" si="20"/>
        <v>1740.4099999999996</v>
      </c>
      <c r="AV38" s="29">
        <v>1543.3</v>
      </c>
      <c r="AW38" s="29">
        <f t="shared" si="21"/>
        <v>1774.7949999999998</v>
      </c>
      <c r="AX38" s="29">
        <v>1570.8999999999999</v>
      </c>
      <c r="AY38" s="29">
        <f t="shared" si="22"/>
        <v>1806.5349999999996</v>
      </c>
      <c r="AZ38" s="29">
        <v>1672.1</v>
      </c>
      <c r="BA38" s="29">
        <f t="shared" si="23"/>
        <v>1922.9149999999997</v>
      </c>
      <c r="BB38" s="29">
        <v>1733.05</v>
      </c>
      <c r="BC38" s="29">
        <f t="shared" si="24"/>
        <v>1993.0074999999997</v>
      </c>
      <c r="BD38" s="29">
        <v>1761.8</v>
      </c>
      <c r="BE38" s="29">
        <f t="shared" si="25"/>
        <v>2026.0699999999997</v>
      </c>
      <c r="BF38" s="29">
        <v>1790.55</v>
      </c>
      <c r="BG38" s="29">
        <f t="shared" si="26"/>
        <v>2059.1324999999997</v>
      </c>
      <c r="BH38" s="29">
        <v>1816.9999999999998</v>
      </c>
      <c r="BI38" s="29">
        <f t="shared" si="27"/>
        <v>2089.5499999999997</v>
      </c>
      <c r="BJ38" s="29">
        <v>1848.05</v>
      </c>
      <c r="BK38" s="29">
        <f t="shared" si="28"/>
        <v>2125.2574999999997</v>
      </c>
      <c r="BL38" s="29">
        <v>1905.55</v>
      </c>
      <c r="BM38" s="29">
        <f t="shared" si="29"/>
        <v>2191.3824999999997</v>
      </c>
      <c r="BN38" s="29">
        <v>1934.3</v>
      </c>
      <c r="BO38" s="29">
        <f t="shared" si="30"/>
        <v>2224.4449999999997</v>
      </c>
      <c r="BP38" s="33"/>
      <c r="BQ38" s="33"/>
      <c r="BR38" s="33"/>
      <c r="BS38" s="33"/>
      <c r="BT38" s="28"/>
      <c r="BU38" s="28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</row>
    <row r="39" spans="5:113" ht="11.25" customHeight="1">
      <c r="E39" s="112">
        <v>2960</v>
      </c>
      <c r="F39" s="29">
        <v>910.8</v>
      </c>
      <c r="G39" s="29">
        <f t="shared" si="0"/>
        <v>1047.4199999999998</v>
      </c>
      <c r="H39" s="29">
        <v>946.4499999999999</v>
      </c>
      <c r="I39" s="29">
        <f t="shared" si="1"/>
        <v>1088.4174999999998</v>
      </c>
      <c r="J39" s="29">
        <v>975.1999999999999</v>
      </c>
      <c r="K39" s="29">
        <f t="shared" si="2"/>
        <v>1121.4799999999998</v>
      </c>
      <c r="L39" s="29">
        <v>1007.4</v>
      </c>
      <c r="M39" s="29">
        <f t="shared" si="3"/>
        <v>1158.51</v>
      </c>
      <c r="N39" s="29">
        <v>1067.1999999999998</v>
      </c>
      <c r="O39" s="29">
        <f t="shared" si="4"/>
        <v>1227.2799999999997</v>
      </c>
      <c r="P39" s="29">
        <v>1093.6499999999999</v>
      </c>
      <c r="Q39" s="29">
        <f t="shared" si="5"/>
        <v>1257.6974999999998</v>
      </c>
      <c r="R39" s="29">
        <v>1128.1499999999999</v>
      </c>
      <c r="S39" s="29">
        <f t="shared" si="6"/>
        <v>1297.3724999999997</v>
      </c>
      <c r="T39" s="29">
        <v>1158.05</v>
      </c>
      <c r="U39" s="29">
        <f t="shared" si="7"/>
        <v>1331.7575</v>
      </c>
      <c r="V39" s="29">
        <v>1216.6999999999998</v>
      </c>
      <c r="W39" s="29">
        <f t="shared" si="8"/>
        <v>1399.2049999999997</v>
      </c>
      <c r="X39" s="29">
        <v>1247.75</v>
      </c>
      <c r="Y39" s="29">
        <f t="shared" si="9"/>
        <v>1434.9125</v>
      </c>
      <c r="Z39" s="29">
        <v>1279.9499999999998</v>
      </c>
      <c r="AA39" s="29">
        <f t="shared" si="10"/>
        <v>1471.9424999999997</v>
      </c>
      <c r="AB39" s="29">
        <v>1298.35</v>
      </c>
      <c r="AC39" s="29">
        <f t="shared" si="11"/>
        <v>1493.1024999999997</v>
      </c>
      <c r="AD39" s="29">
        <v>1354.6999999999998</v>
      </c>
      <c r="AE39" s="29">
        <f t="shared" si="12"/>
        <v>1557.9049999999997</v>
      </c>
      <c r="AF39" s="29">
        <v>1383.4499999999998</v>
      </c>
      <c r="AG39" s="29">
        <f t="shared" si="13"/>
        <v>1590.9674999999997</v>
      </c>
      <c r="AH39" s="29">
        <v>1414.5</v>
      </c>
      <c r="AI39" s="29">
        <f t="shared" si="14"/>
        <v>1626.675</v>
      </c>
      <c r="AJ39" s="29">
        <v>1416.8</v>
      </c>
      <c r="AK39" s="29">
        <f t="shared" si="15"/>
        <v>1629.3199999999997</v>
      </c>
      <c r="AL39" s="29">
        <v>1462.8</v>
      </c>
      <c r="AM39" s="29">
        <f t="shared" si="16"/>
        <v>1682.2199999999998</v>
      </c>
      <c r="AN39" s="29">
        <v>1491.55</v>
      </c>
      <c r="AO39" s="29">
        <f t="shared" si="17"/>
        <v>1715.2824999999998</v>
      </c>
      <c r="AP39" s="29">
        <v>1522.6</v>
      </c>
      <c r="AQ39" s="29">
        <f t="shared" si="18"/>
        <v>1750.9899999999998</v>
      </c>
      <c r="AR39" s="29">
        <v>1552.4999999999998</v>
      </c>
      <c r="AS39" s="29">
        <f t="shared" si="19"/>
        <v>1785.3749999999995</v>
      </c>
      <c r="AT39" s="29">
        <v>1608.85</v>
      </c>
      <c r="AU39" s="29">
        <f t="shared" si="20"/>
        <v>1850.1774999999998</v>
      </c>
      <c r="AV39" s="29">
        <v>1638.7499999999998</v>
      </c>
      <c r="AW39" s="29">
        <f t="shared" si="21"/>
        <v>1884.5624999999995</v>
      </c>
      <c r="AX39" s="29">
        <v>1666.35</v>
      </c>
      <c r="AY39" s="29">
        <f t="shared" si="22"/>
        <v>1916.3024999999998</v>
      </c>
      <c r="AZ39" s="29">
        <v>1776.7499999999998</v>
      </c>
      <c r="BA39" s="29">
        <f t="shared" si="23"/>
        <v>2043.2624999999996</v>
      </c>
      <c r="BB39" s="29">
        <v>1838.85</v>
      </c>
      <c r="BC39" s="29">
        <f t="shared" si="24"/>
        <v>2114.6775</v>
      </c>
      <c r="BD39" s="29">
        <v>1867.6</v>
      </c>
      <c r="BE39" s="29">
        <f t="shared" si="25"/>
        <v>2147.74</v>
      </c>
      <c r="BF39" s="29">
        <v>1899.8</v>
      </c>
      <c r="BG39" s="29">
        <f t="shared" si="26"/>
        <v>2184.77</v>
      </c>
      <c r="BH39" s="29">
        <v>1930.85</v>
      </c>
      <c r="BI39" s="29">
        <f t="shared" si="27"/>
        <v>2220.4774999999995</v>
      </c>
      <c r="BJ39" s="29">
        <v>1959.6</v>
      </c>
      <c r="BK39" s="29">
        <f t="shared" si="28"/>
        <v>2253.5399999999995</v>
      </c>
      <c r="BL39" s="29">
        <v>2019.3999999999999</v>
      </c>
      <c r="BM39" s="29">
        <f t="shared" si="29"/>
        <v>2322.3099999999995</v>
      </c>
      <c r="BN39" s="29">
        <v>2049.2999999999997</v>
      </c>
      <c r="BO39" s="29">
        <f t="shared" si="30"/>
        <v>2356.6949999999997</v>
      </c>
      <c r="BP39" s="33"/>
      <c r="BQ39" s="33"/>
      <c r="BR39" s="33"/>
      <c r="BS39" s="33"/>
      <c r="BT39" s="28"/>
      <c r="BU39" s="28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</row>
    <row r="40" spans="5:113" ht="11.25" customHeight="1">
      <c r="E40" s="112">
        <v>3085</v>
      </c>
      <c r="F40" s="29">
        <v>939.55</v>
      </c>
      <c r="G40" s="29">
        <f t="shared" si="0"/>
        <v>1080.4824999999998</v>
      </c>
      <c r="H40" s="29">
        <v>972.9</v>
      </c>
      <c r="I40" s="29">
        <f t="shared" si="1"/>
        <v>1118.8349999999998</v>
      </c>
      <c r="J40" s="29">
        <v>1026.9499999999998</v>
      </c>
      <c r="K40" s="29">
        <f t="shared" si="2"/>
        <v>1180.9924999999996</v>
      </c>
      <c r="L40" s="29">
        <v>1044.1999999999998</v>
      </c>
      <c r="M40" s="29">
        <f t="shared" si="3"/>
        <v>1200.8299999999997</v>
      </c>
      <c r="N40" s="29">
        <v>1093.6499999999999</v>
      </c>
      <c r="O40" s="29">
        <f t="shared" si="4"/>
        <v>1257.6974999999998</v>
      </c>
      <c r="P40" s="29">
        <v>1128.1499999999999</v>
      </c>
      <c r="Q40" s="29">
        <f t="shared" si="5"/>
        <v>1297.3724999999997</v>
      </c>
      <c r="R40" s="29">
        <v>1159.1999999999998</v>
      </c>
      <c r="S40" s="29">
        <f t="shared" si="6"/>
        <v>1333.0799999999997</v>
      </c>
      <c r="T40" s="29">
        <v>1189.1</v>
      </c>
      <c r="U40" s="29">
        <f t="shared" si="7"/>
        <v>1367.4649999999997</v>
      </c>
      <c r="V40" s="29">
        <v>1254.6499999999999</v>
      </c>
      <c r="W40" s="29">
        <f t="shared" si="8"/>
        <v>1442.8474999999996</v>
      </c>
      <c r="X40" s="29">
        <v>1283.3999999999999</v>
      </c>
      <c r="Y40" s="29">
        <f t="shared" si="9"/>
        <v>1475.9099999999996</v>
      </c>
      <c r="Z40" s="29">
        <v>1311</v>
      </c>
      <c r="AA40" s="29">
        <f t="shared" si="10"/>
        <v>1507.6499999999999</v>
      </c>
      <c r="AB40" s="29">
        <v>1331.6999999999998</v>
      </c>
      <c r="AC40" s="29">
        <f t="shared" si="11"/>
        <v>1531.4549999999997</v>
      </c>
      <c r="AD40" s="29">
        <v>1393.8</v>
      </c>
      <c r="AE40" s="29">
        <f t="shared" si="12"/>
        <v>1602.87</v>
      </c>
      <c r="AF40" s="29">
        <v>1428.3</v>
      </c>
      <c r="AG40" s="29">
        <f t="shared" si="13"/>
        <v>1642.5449999999998</v>
      </c>
      <c r="AH40" s="29">
        <v>1453.6</v>
      </c>
      <c r="AI40" s="29">
        <f t="shared" si="14"/>
        <v>1671.6399999999999</v>
      </c>
      <c r="AJ40" s="29">
        <v>1457.05</v>
      </c>
      <c r="AK40" s="29">
        <f t="shared" si="15"/>
        <v>1675.6074999999998</v>
      </c>
      <c r="AL40" s="29">
        <v>1503.05</v>
      </c>
      <c r="AM40" s="29">
        <f t="shared" si="16"/>
        <v>1728.5074999999997</v>
      </c>
      <c r="AN40" s="29">
        <v>1536.3999999999999</v>
      </c>
      <c r="AO40" s="29">
        <f t="shared" si="17"/>
        <v>1766.8599999999997</v>
      </c>
      <c r="AP40" s="29">
        <v>1567.4499999999998</v>
      </c>
      <c r="AQ40" s="29">
        <f t="shared" si="18"/>
        <v>1802.5674999999997</v>
      </c>
      <c r="AR40" s="29">
        <v>1596.1999999999998</v>
      </c>
      <c r="AS40" s="29">
        <f t="shared" si="19"/>
        <v>1835.6299999999997</v>
      </c>
      <c r="AT40" s="29">
        <v>1657.1499999999999</v>
      </c>
      <c r="AU40" s="29">
        <f t="shared" si="20"/>
        <v>1905.7224999999996</v>
      </c>
      <c r="AV40" s="29">
        <v>1688.1999999999998</v>
      </c>
      <c r="AW40" s="29">
        <f t="shared" si="21"/>
        <v>1941.4299999999996</v>
      </c>
      <c r="AX40" s="29">
        <v>1715.8</v>
      </c>
      <c r="AY40" s="29">
        <f t="shared" si="22"/>
        <v>1973.1699999999998</v>
      </c>
      <c r="AZ40" s="29">
        <v>1830.8</v>
      </c>
      <c r="BA40" s="29">
        <f t="shared" si="23"/>
        <v>2105.4199999999996</v>
      </c>
      <c r="BB40" s="29">
        <v>1890.6</v>
      </c>
      <c r="BC40" s="29">
        <f t="shared" si="24"/>
        <v>2174.1899999999996</v>
      </c>
      <c r="BD40" s="29">
        <v>1926.2499999999998</v>
      </c>
      <c r="BE40" s="29">
        <f t="shared" si="25"/>
        <v>2215.1874999999995</v>
      </c>
      <c r="BF40" s="29">
        <v>1958.4499999999998</v>
      </c>
      <c r="BG40" s="29">
        <f t="shared" si="26"/>
        <v>2252.2174999999997</v>
      </c>
      <c r="BH40" s="29">
        <v>1987.1999999999998</v>
      </c>
      <c r="BI40" s="29">
        <f t="shared" si="27"/>
        <v>2285.2799999999997</v>
      </c>
      <c r="BJ40" s="29">
        <v>2019.3999999999999</v>
      </c>
      <c r="BK40" s="29">
        <f t="shared" si="28"/>
        <v>2322.3099999999995</v>
      </c>
      <c r="BL40" s="29">
        <v>2083.7999999999997</v>
      </c>
      <c r="BM40" s="29">
        <f t="shared" si="29"/>
        <v>2396.3699999999994</v>
      </c>
      <c r="BN40" s="29">
        <v>2116</v>
      </c>
      <c r="BO40" s="29">
        <f t="shared" si="30"/>
        <v>2433.3999999999996</v>
      </c>
      <c r="BP40" s="33"/>
      <c r="BQ40" s="33"/>
      <c r="BR40" s="33"/>
      <c r="BS40" s="33"/>
      <c r="BT40" s="28"/>
      <c r="BU40" s="28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</row>
    <row r="41" spans="5:113" ht="11.25" customHeight="1">
      <c r="E41" s="112">
        <v>3210</v>
      </c>
      <c r="F41" s="29">
        <v>975.1999999999999</v>
      </c>
      <c r="G41" s="29">
        <f t="shared" si="0"/>
        <v>1121.4799999999998</v>
      </c>
      <c r="H41" s="29">
        <v>1008.55</v>
      </c>
      <c r="I41" s="29">
        <f t="shared" si="1"/>
        <v>1159.8324999999998</v>
      </c>
      <c r="J41" s="29">
        <v>1068.35</v>
      </c>
      <c r="K41" s="29">
        <f t="shared" si="2"/>
        <v>1228.6024999999997</v>
      </c>
      <c r="L41" s="29">
        <v>1089.05</v>
      </c>
      <c r="M41" s="29">
        <f t="shared" si="3"/>
        <v>1252.4074999999998</v>
      </c>
      <c r="N41" s="29">
        <v>1127</v>
      </c>
      <c r="O41" s="29">
        <f t="shared" si="4"/>
        <v>1296.05</v>
      </c>
      <c r="P41" s="29">
        <v>1175.3</v>
      </c>
      <c r="Q41" s="29">
        <f t="shared" si="5"/>
        <v>1351.5949999999998</v>
      </c>
      <c r="R41" s="29">
        <v>1200.6</v>
      </c>
      <c r="S41" s="29">
        <f t="shared" si="6"/>
        <v>1380.6899999999998</v>
      </c>
      <c r="T41" s="29">
        <v>1240.85</v>
      </c>
      <c r="U41" s="29">
        <f t="shared" si="7"/>
        <v>1426.9774999999997</v>
      </c>
      <c r="V41" s="29">
        <v>1284.55</v>
      </c>
      <c r="W41" s="29">
        <f t="shared" si="8"/>
        <v>1477.2324999999998</v>
      </c>
      <c r="X41" s="29">
        <v>1317.8999999999999</v>
      </c>
      <c r="Y41" s="29">
        <f t="shared" si="9"/>
        <v>1515.5849999999998</v>
      </c>
      <c r="Z41" s="29">
        <v>1351.25</v>
      </c>
      <c r="AA41" s="29">
        <f t="shared" si="10"/>
        <v>1553.9374999999998</v>
      </c>
      <c r="AB41" s="29">
        <v>1368.5</v>
      </c>
      <c r="AC41" s="29">
        <f t="shared" si="11"/>
        <v>1573.7749999999999</v>
      </c>
      <c r="AD41" s="29">
        <v>1431.75</v>
      </c>
      <c r="AE41" s="29">
        <f t="shared" si="12"/>
        <v>1646.5124999999998</v>
      </c>
      <c r="AF41" s="29">
        <v>1462.8</v>
      </c>
      <c r="AG41" s="29">
        <f t="shared" si="13"/>
        <v>1682.2199999999998</v>
      </c>
      <c r="AH41" s="29">
        <v>1497.3</v>
      </c>
      <c r="AI41" s="29">
        <f t="shared" si="14"/>
        <v>1721.8949999999998</v>
      </c>
      <c r="AJ41" s="29">
        <v>1498.4499999999998</v>
      </c>
      <c r="AK41" s="29">
        <f t="shared" si="15"/>
        <v>1723.2174999999997</v>
      </c>
      <c r="AL41" s="29">
        <v>1547.8999999999999</v>
      </c>
      <c r="AM41" s="29">
        <f t="shared" si="16"/>
        <v>1780.0849999999998</v>
      </c>
      <c r="AN41" s="29">
        <v>1580.1</v>
      </c>
      <c r="AO41" s="29">
        <f t="shared" si="17"/>
        <v>1817.1149999999998</v>
      </c>
      <c r="AP41" s="29">
        <v>1608.85</v>
      </c>
      <c r="AQ41" s="29">
        <f t="shared" si="18"/>
        <v>1850.1774999999998</v>
      </c>
      <c r="AR41" s="29">
        <v>1641.05</v>
      </c>
      <c r="AS41" s="29">
        <f t="shared" si="19"/>
        <v>1887.2074999999998</v>
      </c>
      <c r="AT41" s="29">
        <v>1703.1499999999999</v>
      </c>
      <c r="AU41" s="29">
        <f t="shared" si="20"/>
        <v>1958.6224999999997</v>
      </c>
      <c r="AV41" s="29">
        <v>1736.4999999999998</v>
      </c>
      <c r="AW41" s="29">
        <f t="shared" si="21"/>
        <v>1996.9749999999997</v>
      </c>
      <c r="AX41" s="29">
        <v>1766.3999999999999</v>
      </c>
      <c r="AY41" s="29">
        <f t="shared" si="22"/>
        <v>2031.3599999999997</v>
      </c>
      <c r="AZ41" s="29">
        <v>1881.3999999999999</v>
      </c>
      <c r="BA41" s="29">
        <f t="shared" si="23"/>
        <v>2163.6099999999997</v>
      </c>
      <c r="BB41" s="29">
        <v>1944.6499999999999</v>
      </c>
      <c r="BC41" s="29">
        <f t="shared" si="24"/>
        <v>2236.3475</v>
      </c>
      <c r="BD41" s="29">
        <v>1975.6999999999998</v>
      </c>
      <c r="BE41" s="29">
        <f t="shared" si="25"/>
        <v>2272.055</v>
      </c>
      <c r="BF41" s="29">
        <v>2006.7499999999998</v>
      </c>
      <c r="BG41" s="29">
        <f t="shared" si="26"/>
        <v>2307.7624999999994</v>
      </c>
      <c r="BH41" s="29">
        <v>2038.9499999999998</v>
      </c>
      <c r="BI41" s="29">
        <f t="shared" si="27"/>
        <v>2344.7924999999996</v>
      </c>
      <c r="BJ41" s="29">
        <v>2071.1499999999996</v>
      </c>
      <c r="BK41" s="29">
        <f t="shared" si="28"/>
        <v>2381.8224999999993</v>
      </c>
      <c r="BL41" s="29">
        <v>2134.3999999999996</v>
      </c>
      <c r="BM41" s="29">
        <f t="shared" si="29"/>
        <v>2454.5599999999995</v>
      </c>
      <c r="BN41" s="29">
        <v>2194.2</v>
      </c>
      <c r="BO41" s="29">
        <f t="shared" si="30"/>
        <v>2523.3299999999995</v>
      </c>
      <c r="BP41" s="33"/>
      <c r="BQ41" s="33"/>
      <c r="BR41" s="33"/>
      <c r="BS41" s="33"/>
      <c r="BT41" s="28"/>
      <c r="BU41" s="28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</row>
    <row r="42" spans="5:113" ht="11.25" customHeight="1">
      <c r="E42" s="112">
        <v>3335</v>
      </c>
      <c r="F42" s="29">
        <v>985.55</v>
      </c>
      <c r="G42" s="29">
        <f t="shared" si="0"/>
        <v>1133.3825</v>
      </c>
      <c r="H42" s="29">
        <v>1030.3999999999999</v>
      </c>
      <c r="I42" s="29">
        <f t="shared" si="1"/>
        <v>1184.9599999999998</v>
      </c>
      <c r="J42" s="29">
        <v>1090.1999999999998</v>
      </c>
      <c r="K42" s="29">
        <f t="shared" si="2"/>
        <v>1253.7299999999998</v>
      </c>
      <c r="L42" s="29">
        <v>1112.05</v>
      </c>
      <c r="M42" s="29">
        <f t="shared" si="3"/>
        <v>1278.8574999999998</v>
      </c>
      <c r="N42" s="29">
        <v>1154.6</v>
      </c>
      <c r="O42" s="29">
        <f t="shared" si="4"/>
        <v>1327.7899999999997</v>
      </c>
      <c r="P42" s="29">
        <v>1186.8</v>
      </c>
      <c r="Q42" s="29">
        <f t="shared" si="5"/>
        <v>1364.82</v>
      </c>
      <c r="R42" s="29">
        <v>1222.4499999999998</v>
      </c>
      <c r="S42" s="29">
        <f t="shared" si="6"/>
        <v>1405.8174999999997</v>
      </c>
      <c r="T42" s="29">
        <v>1254.6499999999999</v>
      </c>
      <c r="U42" s="29">
        <f t="shared" si="7"/>
        <v>1442.8474999999996</v>
      </c>
      <c r="V42" s="29">
        <v>1319.05</v>
      </c>
      <c r="W42" s="29">
        <f t="shared" si="8"/>
        <v>1516.9074999999998</v>
      </c>
      <c r="X42" s="29">
        <v>1353.55</v>
      </c>
      <c r="Y42" s="29">
        <f t="shared" si="9"/>
        <v>1556.5824999999998</v>
      </c>
      <c r="Z42" s="29">
        <v>1384.6</v>
      </c>
      <c r="AA42" s="29">
        <f t="shared" si="10"/>
        <v>1592.2899999999997</v>
      </c>
      <c r="AB42" s="29">
        <v>1406.4499999999998</v>
      </c>
      <c r="AC42" s="29">
        <f t="shared" si="11"/>
        <v>1617.4174999999996</v>
      </c>
      <c r="AD42" s="29">
        <v>1469.6999999999998</v>
      </c>
      <c r="AE42" s="29">
        <f t="shared" si="12"/>
        <v>1690.1549999999997</v>
      </c>
      <c r="AF42" s="29">
        <v>1504.1999999999998</v>
      </c>
      <c r="AG42" s="29">
        <f t="shared" si="13"/>
        <v>1729.8299999999997</v>
      </c>
      <c r="AH42" s="29">
        <v>1538.6999999999998</v>
      </c>
      <c r="AI42" s="29">
        <f t="shared" si="14"/>
        <v>1769.5049999999997</v>
      </c>
      <c r="AJ42" s="29">
        <v>1542.1499999999999</v>
      </c>
      <c r="AK42" s="29">
        <f t="shared" si="15"/>
        <v>1773.4724999999996</v>
      </c>
      <c r="AL42" s="29">
        <v>1592.7499999999998</v>
      </c>
      <c r="AM42" s="29">
        <f t="shared" si="16"/>
        <v>1831.6624999999997</v>
      </c>
      <c r="AN42" s="29">
        <v>1620.35</v>
      </c>
      <c r="AO42" s="29">
        <f t="shared" si="17"/>
        <v>1863.4024999999997</v>
      </c>
      <c r="AP42" s="29">
        <v>1654.85</v>
      </c>
      <c r="AQ42" s="29">
        <f t="shared" si="18"/>
        <v>1903.0774999999996</v>
      </c>
      <c r="AR42" s="29">
        <v>1688.1999999999998</v>
      </c>
      <c r="AS42" s="29">
        <f t="shared" si="19"/>
        <v>1941.4299999999996</v>
      </c>
      <c r="AT42" s="29">
        <v>1747.9999999999998</v>
      </c>
      <c r="AU42" s="29">
        <f t="shared" si="20"/>
        <v>2010.1999999999996</v>
      </c>
      <c r="AV42" s="29">
        <v>1783.6499999999999</v>
      </c>
      <c r="AW42" s="29">
        <f t="shared" si="21"/>
        <v>2051.1974999999998</v>
      </c>
      <c r="AX42" s="29">
        <v>1814.6999999999998</v>
      </c>
      <c r="AY42" s="29">
        <f t="shared" si="22"/>
        <v>2086.9049999999997</v>
      </c>
      <c r="AZ42" s="29">
        <v>1933.1499999999999</v>
      </c>
      <c r="BA42" s="29">
        <f t="shared" si="23"/>
        <v>2223.1224999999995</v>
      </c>
      <c r="BB42" s="29">
        <v>1998.6999999999998</v>
      </c>
      <c r="BC42" s="29">
        <f t="shared" si="24"/>
        <v>2298.5049999999997</v>
      </c>
      <c r="BD42" s="29">
        <v>2033.1999999999998</v>
      </c>
      <c r="BE42" s="29">
        <f t="shared" si="25"/>
        <v>2338.18</v>
      </c>
      <c r="BF42" s="29">
        <v>2066.5499999999997</v>
      </c>
      <c r="BG42" s="29">
        <f t="shared" si="26"/>
        <v>2376.5324999999993</v>
      </c>
      <c r="BH42" s="29">
        <v>2097.6</v>
      </c>
      <c r="BI42" s="29">
        <f t="shared" si="27"/>
        <v>2412.24</v>
      </c>
      <c r="BJ42" s="29">
        <v>2132.1</v>
      </c>
      <c r="BK42" s="29">
        <f t="shared" si="28"/>
        <v>2451.9149999999995</v>
      </c>
      <c r="BL42" s="29">
        <v>2197.6499999999996</v>
      </c>
      <c r="BM42" s="29">
        <f t="shared" si="29"/>
        <v>2527.297499999999</v>
      </c>
      <c r="BN42" s="29">
        <v>2229.85</v>
      </c>
      <c r="BO42" s="29">
        <f t="shared" si="30"/>
        <v>2564.3275</v>
      </c>
      <c r="BP42" s="33"/>
      <c r="BQ42" s="33"/>
      <c r="BR42" s="33"/>
      <c r="BS42" s="33"/>
      <c r="BT42" s="28"/>
      <c r="BU42" s="28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</row>
    <row r="43" spans="5:113" ht="12.75" customHeight="1">
      <c r="E43" s="112">
        <v>3460</v>
      </c>
      <c r="F43" s="29">
        <v>1037.3</v>
      </c>
      <c r="G43" s="29">
        <f t="shared" si="0"/>
        <v>1192.8949999999998</v>
      </c>
      <c r="H43" s="29">
        <v>1068.35</v>
      </c>
      <c r="I43" s="29">
        <f t="shared" si="1"/>
        <v>1228.6024999999997</v>
      </c>
      <c r="J43" s="29">
        <v>1109.75</v>
      </c>
      <c r="K43" s="29">
        <f t="shared" si="2"/>
        <v>1276.2124999999999</v>
      </c>
      <c r="L43" s="29">
        <v>1143.1</v>
      </c>
      <c r="M43" s="29">
        <f t="shared" si="3"/>
        <v>1314.5649999999998</v>
      </c>
      <c r="N43" s="29">
        <v>1212.1</v>
      </c>
      <c r="O43" s="29">
        <f t="shared" si="4"/>
        <v>1393.9149999999997</v>
      </c>
      <c r="P43" s="29">
        <v>1250.05</v>
      </c>
      <c r="Q43" s="29">
        <f t="shared" si="5"/>
        <v>1437.5575</v>
      </c>
      <c r="R43" s="29">
        <v>1283.3999999999999</v>
      </c>
      <c r="S43" s="29">
        <f t="shared" si="6"/>
        <v>1475.9099999999996</v>
      </c>
      <c r="T43" s="29">
        <v>1317.8999999999999</v>
      </c>
      <c r="U43" s="29">
        <f t="shared" si="7"/>
        <v>1515.5849999999998</v>
      </c>
      <c r="V43" s="29">
        <v>1385.75</v>
      </c>
      <c r="W43" s="29">
        <f t="shared" si="8"/>
        <v>1593.6125</v>
      </c>
      <c r="X43" s="29">
        <v>1423.6999999999998</v>
      </c>
      <c r="Y43" s="29">
        <f t="shared" si="9"/>
        <v>1637.2549999999997</v>
      </c>
      <c r="Z43" s="29">
        <v>1458.1999999999998</v>
      </c>
      <c r="AA43" s="29">
        <f t="shared" si="10"/>
        <v>1676.9299999999996</v>
      </c>
      <c r="AB43" s="29">
        <v>1480.05</v>
      </c>
      <c r="AC43" s="29">
        <f t="shared" si="11"/>
        <v>1702.0575</v>
      </c>
      <c r="AD43" s="29">
        <v>1545.6</v>
      </c>
      <c r="AE43" s="29">
        <f t="shared" si="12"/>
        <v>1777.4399999999998</v>
      </c>
      <c r="AF43" s="29">
        <v>1583.55</v>
      </c>
      <c r="AG43" s="29">
        <f t="shared" si="13"/>
        <v>1821.0824999999998</v>
      </c>
      <c r="AH43" s="29">
        <v>1618.05</v>
      </c>
      <c r="AI43" s="29">
        <f t="shared" si="14"/>
        <v>1860.7574999999997</v>
      </c>
      <c r="AJ43" s="29">
        <v>1620.35</v>
      </c>
      <c r="AK43" s="29">
        <f t="shared" si="15"/>
        <v>1863.4024999999997</v>
      </c>
      <c r="AL43" s="29">
        <v>1675.55</v>
      </c>
      <c r="AM43" s="29">
        <f t="shared" si="16"/>
        <v>1926.8824999999997</v>
      </c>
      <c r="AN43" s="29">
        <v>1710.05</v>
      </c>
      <c r="AO43" s="29">
        <f t="shared" si="17"/>
        <v>1966.5575</v>
      </c>
      <c r="AP43" s="29">
        <v>1742.2499999999998</v>
      </c>
      <c r="AQ43" s="29">
        <f t="shared" si="18"/>
        <v>2003.5874999999996</v>
      </c>
      <c r="AR43" s="29">
        <v>1776.7499999999998</v>
      </c>
      <c r="AS43" s="29">
        <f t="shared" si="19"/>
        <v>2043.2624999999996</v>
      </c>
      <c r="AT43" s="29">
        <v>1843.4499999999998</v>
      </c>
      <c r="AU43" s="29">
        <f t="shared" si="20"/>
        <v>2119.9674999999997</v>
      </c>
      <c r="AV43" s="29">
        <v>1877.9499999999998</v>
      </c>
      <c r="AW43" s="29">
        <f t="shared" si="21"/>
        <v>2159.6424999999995</v>
      </c>
      <c r="AX43" s="29">
        <v>1911.3</v>
      </c>
      <c r="AY43" s="29">
        <f t="shared" si="22"/>
        <v>2197.995</v>
      </c>
      <c r="AZ43" s="29">
        <v>2036.6499999999999</v>
      </c>
      <c r="BA43" s="29">
        <f t="shared" si="23"/>
        <v>2342.1474999999996</v>
      </c>
      <c r="BB43" s="29">
        <v>2103.35</v>
      </c>
      <c r="BC43" s="29">
        <f t="shared" si="24"/>
        <v>2418.8524999999995</v>
      </c>
      <c r="BD43" s="29">
        <v>2140.1499999999996</v>
      </c>
      <c r="BE43" s="29">
        <f t="shared" si="25"/>
        <v>2461.172499999999</v>
      </c>
      <c r="BF43" s="29">
        <v>2175.7999999999997</v>
      </c>
      <c r="BG43" s="29">
        <f t="shared" si="26"/>
        <v>2502.1699999999996</v>
      </c>
      <c r="BH43" s="29">
        <v>2206.85</v>
      </c>
      <c r="BI43" s="29">
        <f t="shared" si="27"/>
        <v>2537.8774999999996</v>
      </c>
      <c r="BJ43" s="29">
        <v>2243.6499999999996</v>
      </c>
      <c r="BK43" s="29">
        <f t="shared" si="28"/>
        <v>2580.1974999999993</v>
      </c>
      <c r="BL43" s="29">
        <v>2357.5</v>
      </c>
      <c r="BM43" s="29">
        <f t="shared" si="29"/>
        <v>2711.125</v>
      </c>
      <c r="BN43" s="29">
        <v>2371.2999999999997</v>
      </c>
      <c r="BO43" s="29">
        <f t="shared" si="30"/>
        <v>2726.9949999999994</v>
      </c>
      <c r="BP43" s="33"/>
      <c r="BQ43" s="33"/>
      <c r="BR43" s="33"/>
      <c r="BS43" s="33"/>
      <c r="BT43" s="28"/>
      <c r="BU43" s="28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</row>
    <row r="44" spans="5:113" ht="11.25" customHeight="1">
      <c r="E44" s="112">
        <v>3585</v>
      </c>
      <c r="F44" s="29">
        <v>1060.3</v>
      </c>
      <c r="G44" s="29">
        <f t="shared" si="0"/>
        <v>1219.3449999999998</v>
      </c>
      <c r="H44" s="29">
        <v>1093.6499999999999</v>
      </c>
      <c r="I44" s="29">
        <f t="shared" si="1"/>
        <v>1257.6974999999998</v>
      </c>
      <c r="J44" s="29">
        <v>1135.05</v>
      </c>
      <c r="K44" s="29">
        <f t="shared" si="2"/>
        <v>1305.3075</v>
      </c>
      <c r="L44" s="29">
        <v>1169.55</v>
      </c>
      <c r="M44" s="29">
        <f t="shared" si="3"/>
        <v>1344.9824999999998</v>
      </c>
      <c r="N44" s="29">
        <v>1239.6999999999998</v>
      </c>
      <c r="O44" s="29">
        <f t="shared" si="4"/>
        <v>1425.6549999999997</v>
      </c>
      <c r="P44" s="29">
        <v>1279.9499999999998</v>
      </c>
      <c r="Q44" s="29">
        <f t="shared" si="5"/>
        <v>1471.9424999999997</v>
      </c>
      <c r="R44" s="29">
        <v>1311</v>
      </c>
      <c r="S44" s="29">
        <f t="shared" si="6"/>
        <v>1507.6499999999999</v>
      </c>
      <c r="T44" s="29">
        <v>1351.25</v>
      </c>
      <c r="U44" s="29">
        <f t="shared" si="7"/>
        <v>1553.9374999999998</v>
      </c>
      <c r="V44" s="29">
        <v>1423.6999999999998</v>
      </c>
      <c r="W44" s="29">
        <f t="shared" si="8"/>
        <v>1637.2549999999997</v>
      </c>
      <c r="X44" s="29">
        <v>1458.1999999999998</v>
      </c>
      <c r="Y44" s="29">
        <f t="shared" si="9"/>
        <v>1676.9299999999996</v>
      </c>
      <c r="Z44" s="29">
        <v>1496.1499999999999</v>
      </c>
      <c r="AA44" s="29">
        <f t="shared" si="10"/>
        <v>1720.5724999999998</v>
      </c>
      <c r="AB44" s="29">
        <v>1515.6999999999998</v>
      </c>
      <c r="AC44" s="29">
        <f t="shared" si="11"/>
        <v>1743.0549999999996</v>
      </c>
      <c r="AD44" s="29">
        <v>1586.9999999999998</v>
      </c>
      <c r="AE44" s="29">
        <f t="shared" si="12"/>
        <v>1825.0499999999995</v>
      </c>
      <c r="AF44" s="29">
        <v>1622.6499999999999</v>
      </c>
      <c r="AG44" s="29">
        <f t="shared" si="13"/>
        <v>1866.0474999999997</v>
      </c>
      <c r="AH44" s="29">
        <v>1659.4499999999998</v>
      </c>
      <c r="AI44" s="29">
        <f t="shared" si="14"/>
        <v>1908.3674999999996</v>
      </c>
      <c r="AJ44" s="29">
        <v>1661.7499999999998</v>
      </c>
      <c r="AK44" s="29">
        <f t="shared" si="15"/>
        <v>1911.0124999999996</v>
      </c>
      <c r="AL44" s="29">
        <v>1718.1</v>
      </c>
      <c r="AM44" s="29">
        <f t="shared" si="16"/>
        <v>1975.8149999999998</v>
      </c>
      <c r="AN44" s="29">
        <v>1749.1499999999999</v>
      </c>
      <c r="AO44" s="29">
        <f t="shared" si="17"/>
        <v>2011.5224999999996</v>
      </c>
      <c r="AP44" s="29">
        <v>1789.3999999999999</v>
      </c>
      <c r="AQ44" s="29">
        <f t="shared" si="18"/>
        <v>2057.8099999999995</v>
      </c>
      <c r="AR44" s="29">
        <v>1819.3</v>
      </c>
      <c r="AS44" s="29">
        <f t="shared" si="19"/>
        <v>2092.1949999999997</v>
      </c>
      <c r="AT44" s="29">
        <v>1890.6</v>
      </c>
      <c r="AU44" s="29">
        <f t="shared" si="20"/>
        <v>2174.1899999999996</v>
      </c>
      <c r="AV44" s="29">
        <v>1926.2499999999998</v>
      </c>
      <c r="AW44" s="29">
        <f t="shared" si="21"/>
        <v>2215.1874999999995</v>
      </c>
      <c r="AX44" s="29">
        <v>1958.4499999999998</v>
      </c>
      <c r="AY44" s="29">
        <f t="shared" si="22"/>
        <v>2252.2174999999997</v>
      </c>
      <c r="AZ44" s="29">
        <v>2090.7</v>
      </c>
      <c r="BA44" s="29">
        <f t="shared" si="23"/>
        <v>2404.3049999999994</v>
      </c>
      <c r="BB44" s="29">
        <v>2162</v>
      </c>
      <c r="BC44" s="29">
        <f t="shared" si="24"/>
        <v>2486.2999999999997</v>
      </c>
      <c r="BD44" s="29">
        <v>2197.6499999999996</v>
      </c>
      <c r="BE44" s="29">
        <f t="shared" si="25"/>
        <v>2527.297499999999</v>
      </c>
      <c r="BF44" s="29">
        <v>2234.45</v>
      </c>
      <c r="BG44" s="29">
        <f t="shared" si="26"/>
        <v>2569.6174999999994</v>
      </c>
      <c r="BH44" s="29">
        <v>2321.85</v>
      </c>
      <c r="BI44" s="29">
        <f t="shared" si="27"/>
        <v>2670.1274999999996</v>
      </c>
      <c r="BJ44" s="29">
        <v>2335.6499999999996</v>
      </c>
      <c r="BK44" s="29">
        <f t="shared" si="28"/>
        <v>2685.9974999999995</v>
      </c>
      <c r="BL44" s="29">
        <v>2387.3999999999996</v>
      </c>
      <c r="BM44" s="29">
        <f t="shared" si="29"/>
        <v>2745.5099999999993</v>
      </c>
      <c r="BN44" s="29">
        <v>2411.5499999999997</v>
      </c>
      <c r="BO44" s="29">
        <f t="shared" si="30"/>
        <v>2773.2824999999993</v>
      </c>
      <c r="BP44" s="33"/>
      <c r="BQ44" s="33"/>
      <c r="BR44" s="33"/>
      <c r="BS44" s="33"/>
      <c r="BT44" s="28"/>
      <c r="BU44" s="28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</row>
    <row r="45" spans="5:113" ht="11.25" customHeight="1">
      <c r="E45" s="112">
        <v>3710</v>
      </c>
      <c r="F45" s="29">
        <v>1089.05</v>
      </c>
      <c r="G45" s="29">
        <f t="shared" si="0"/>
        <v>1252.4074999999998</v>
      </c>
      <c r="H45" s="29">
        <v>1121.25</v>
      </c>
      <c r="I45" s="29">
        <f t="shared" si="1"/>
        <v>1289.4375</v>
      </c>
      <c r="J45" s="29">
        <v>1162.6499999999999</v>
      </c>
      <c r="K45" s="29">
        <f t="shared" si="2"/>
        <v>1337.0474999999997</v>
      </c>
      <c r="L45" s="29">
        <v>1196</v>
      </c>
      <c r="M45" s="29">
        <f t="shared" si="3"/>
        <v>1375.3999999999999</v>
      </c>
      <c r="N45" s="29">
        <v>1270.75</v>
      </c>
      <c r="O45" s="29">
        <f t="shared" si="4"/>
        <v>1461.3625</v>
      </c>
      <c r="P45" s="29">
        <v>1309.85</v>
      </c>
      <c r="Q45" s="29">
        <f t="shared" si="5"/>
        <v>1506.3274999999999</v>
      </c>
      <c r="R45" s="29">
        <v>1345.5</v>
      </c>
      <c r="S45" s="29">
        <f t="shared" si="6"/>
        <v>1547.3249999999998</v>
      </c>
      <c r="T45" s="29">
        <v>1382.3</v>
      </c>
      <c r="U45" s="29">
        <f t="shared" si="7"/>
        <v>1589.6449999999998</v>
      </c>
      <c r="V45" s="29">
        <v>1453.6</v>
      </c>
      <c r="W45" s="29">
        <f t="shared" si="8"/>
        <v>1671.6399999999999</v>
      </c>
      <c r="X45" s="29">
        <v>1492.6999999999998</v>
      </c>
      <c r="Y45" s="29">
        <f t="shared" si="9"/>
        <v>1716.6049999999996</v>
      </c>
      <c r="Z45" s="29">
        <v>1529.4999999999998</v>
      </c>
      <c r="AA45" s="29">
        <f t="shared" si="10"/>
        <v>1758.9249999999995</v>
      </c>
      <c r="AB45" s="29">
        <v>1552.4999999999998</v>
      </c>
      <c r="AC45" s="29">
        <f t="shared" si="11"/>
        <v>1785.3749999999995</v>
      </c>
      <c r="AD45" s="29">
        <v>1623.8</v>
      </c>
      <c r="AE45" s="29">
        <f t="shared" si="12"/>
        <v>1867.37</v>
      </c>
      <c r="AF45" s="29">
        <v>1664.05</v>
      </c>
      <c r="AG45" s="29">
        <f t="shared" si="13"/>
        <v>1913.6574999999998</v>
      </c>
      <c r="AH45" s="29">
        <v>1698.55</v>
      </c>
      <c r="AI45" s="29">
        <f t="shared" si="14"/>
        <v>1953.3324999999998</v>
      </c>
      <c r="AJ45" s="29">
        <v>1700.85</v>
      </c>
      <c r="AK45" s="29">
        <f t="shared" si="15"/>
        <v>1955.9774999999997</v>
      </c>
      <c r="AL45" s="29">
        <v>1761.8</v>
      </c>
      <c r="AM45" s="29">
        <f t="shared" si="16"/>
        <v>2026.0699999999997</v>
      </c>
      <c r="AN45" s="29">
        <v>1793.9999999999998</v>
      </c>
      <c r="AO45" s="29">
        <f t="shared" si="17"/>
        <v>2063.0999999999995</v>
      </c>
      <c r="AP45" s="29">
        <v>1830.8</v>
      </c>
      <c r="AQ45" s="29">
        <f t="shared" si="18"/>
        <v>2105.4199999999996</v>
      </c>
      <c r="AR45" s="29">
        <v>1866.4499999999998</v>
      </c>
      <c r="AS45" s="29">
        <f t="shared" si="19"/>
        <v>2146.4174999999996</v>
      </c>
      <c r="AT45" s="29">
        <v>1936.6</v>
      </c>
      <c r="AU45" s="29">
        <f t="shared" si="20"/>
        <v>2227.0899999999997</v>
      </c>
      <c r="AV45" s="29">
        <v>1974.55</v>
      </c>
      <c r="AW45" s="29">
        <f t="shared" si="21"/>
        <v>2270.7324999999996</v>
      </c>
      <c r="AX45" s="29">
        <v>2009.05</v>
      </c>
      <c r="AY45" s="29">
        <f t="shared" si="22"/>
        <v>2310.4075</v>
      </c>
      <c r="AZ45" s="29">
        <v>2145.8999999999996</v>
      </c>
      <c r="BA45" s="29">
        <f t="shared" si="23"/>
        <v>2467.7849999999994</v>
      </c>
      <c r="BB45" s="29">
        <v>2221.7999999999997</v>
      </c>
      <c r="BC45" s="29">
        <f t="shared" si="24"/>
        <v>2555.0699999999997</v>
      </c>
      <c r="BD45" s="29">
        <v>2262.0499999999997</v>
      </c>
      <c r="BE45" s="29">
        <f t="shared" si="25"/>
        <v>2601.3574999999996</v>
      </c>
      <c r="BF45" s="29">
        <v>2347.1499999999996</v>
      </c>
      <c r="BG45" s="29">
        <f t="shared" si="26"/>
        <v>2699.2224999999994</v>
      </c>
      <c r="BH45" s="29">
        <v>2350.6</v>
      </c>
      <c r="BI45" s="29">
        <f t="shared" si="27"/>
        <v>2703.1899999999996</v>
      </c>
      <c r="BJ45" s="29">
        <v>2427.6499999999996</v>
      </c>
      <c r="BK45" s="29">
        <f t="shared" si="28"/>
        <v>2791.797499999999</v>
      </c>
      <c r="BL45" s="29">
        <v>2455.25</v>
      </c>
      <c r="BM45" s="29">
        <f t="shared" si="29"/>
        <v>2823.5375</v>
      </c>
      <c r="BN45" s="29">
        <v>2490.8999999999996</v>
      </c>
      <c r="BO45" s="29">
        <f t="shared" si="30"/>
        <v>2864.5349999999994</v>
      </c>
      <c r="BP45" s="33"/>
      <c r="BQ45" s="33"/>
      <c r="BR45" s="33"/>
      <c r="BS45" s="33"/>
      <c r="BT45" s="28"/>
      <c r="BU45" s="28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</row>
    <row r="46" spans="5:113" ht="11.25" customHeight="1">
      <c r="E46" s="112">
        <v>3835</v>
      </c>
      <c r="F46" s="29">
        <v>1110.8999999999999</v>
      </c>
      <c r="G46" s="29">
        <f t="shared" si="0"/>
        <v>1277.5349999999999</v>
      </c>
      <c r="H46" s="29">
        <v>1150</v>
      </c>
      <c r="I46" s="29">
        <f t="shared" si="1"/>
        <v>1322.5</v>
      </c>
      <c r="J46" s="29">
        <v>1186.8</v>
      </c>
      <c r="K46" s="29">
        <f t="shared" si="2"/>
        <v>1364.82</v>
      </c>
      <c r="L46" s="29">
        <v>1225.8999999999999</v>
      </c>
      <c r="M46" s="29">
        <f t="shared" si="3"/>
        <v>1409.7849999999996</v>
      </c>
      <c r="N46" s="29">
        <v>1301.8</v>
      </c>
      <c r="O46" s="29">
        <f t="shared" si="4"/>
        <v>1497.07</v>
      </c>
      <c r="P46" s="29">
        <v>1337.4499999999998</v>
      </c>
      <c r="Q46" s="29">
        <f t="shared" si="5"/>
        <v>1538.0674999999997</v>
      </c>
      <c r="R46" s="29">
        <v>1377.6999999999998</v>
      </c>
      <c r="S46" s="29">
        <f t="shared" si="6"/>
        <v>1584.3549999999996</v>
      </c>
      <c r="T46" s="29">
        <v>1415.6499999999999</v>
      </c>
      <c r="U46" s="29">
        <f t="shared" si="7"/>
        <v>1627.9974999999997</v>
      </c>
      <c r="V46" s="29">
        <v>1491.55</v>
      </c>
      <c r="W46" s="29">
        <f t="shared" si="8"/>
        <v>1715.2824999999998</v>
      </c>
      <c r="X46" s="29">
        <v>1528.35</v>
      </c>
      <c r="Y46" s="29">
        <f t="shared" si="9"/>
        <v>1757.6024999999997</v>
      </c>
      <c r="Z46" s="29">
        <v>1567.4499999999998</v>
      </c>
      <c r="AA46" s="29">
        <f t="shared" si="10"/>
        <v>1802.5674999999997</v>
      </c>
      <c r="AB46" s="29">
        <v>1592.7499999999998</v>
      </c>
      <c r="AC46" s="29">
        <f t="shared" si="11"/>
        <v>1831.6624999999997</v>
      </c>
      <c r="AD46" s="29">
        <v>1665.1999999999998</v>
      </c>
      <c r="AE46" s="29">
        <f t="shared" si="12"/>
        <v>1914.9799999999996</v>
      </c>
      <c r="AF46" s="29">
        <v>1703.1499999999999</v>
      </c>
      <c r="AG46" s="29">
        <f t="shared" si="13"/>
        <v>1958.6224999999997</v>
      </c>
      <c r="AH46" s="29">
        <v>1738.8</v>
      </c>
      <c r="AI46" s="29">
        <f t="shared" si="14"/>
        <v>1999.62</v>
      </c>
      <c r="AJ46" s="29">
        <v>1741.1</v>
      </c>
      <c r="AK46" s="29">
        <f t="shared" si="15"/>
        <v>2002.2649999999996</v>
      </c>
      <c r="AL46" s="29">
        <v>1802.05</v>
      </c>
      <c r="AM46" s="29">
        <f t="shared" si="16"/>
        <v>2072.3574999999996</v>
      </c>
      <c r="AN46" s="29">
        <v>1838.85</v>
      </c>
      <c r="AO46" s="29">
        <f t="shared" si="17"/>
        <v>2114.6775</v>
      </c>
      <c r="AP46" s="29">
        <v>1875.6499999999999</v>
      </c>
      <c r="AQ46" s="29">
        <f t="shared" si="18"/>
        <v>2156.9974999999995</v>
      </c>
      <c r="AR46" s="29">
        <v>1911.3</v>
      </c>
      <c r="AS46" s="29">
        <f t="shared" si="19"/>
        <v>2197.995</v>
      </c>
      <c r="AT46" s="29">
        <v>1983.7499999999998</v>
      </c>
      <c r="AU46" s="29">
        <f t="shared" si="20"/>
        <v>2281.3124999999995</v>
      </c>
      <c r="AV46" s="29">
        <v>2023.9999999999998</v>
      </c>
      <c r="AW46" s="29">
        <f t="shared" si="21"/>
        <v>2327.5999999999995</v>
      </c>
      <c r="AX46" s="29">
        <v>2057.35</v>
      </c>
      <c r="AY46" s="29">
        <f t="shared" si="22"/>
        <v>2365.9525</v>
      </c>
      <c r="AZ46" s="29">
        <v>2199.95</v>
      </c>
      <c r="BA46" s="29">
        <f t="shared" si="23"/>
        <v>2529.9424999999997</v>
      </c>
      <c r="BB46" s="29">
        <v>2324.1499999999996</v>
      </c>
      <c r="BC46" s="29">
        <f t="shared" si="24"/>
        <v>2672.7724999999996</v>
      </c>
      <c r="BD46" s="29">
        <v>2362.1</v>
      </c>
      <c r="BE46" s="29">
        <f t="shared" si="25"/>
        <v>2716.4149999999995</v>
      </c>
      <c r="BF46" s="29">
        <v>2364.3999999999996</v>
      </c>
      <c r="BG46" s="29">
        <f t="shared" si="26"/>
        <v>2719.0599999999995</v>
      </c>
      <c r="BH46" s="29">
        <v>2388.5499999999997</v>
      </c>
      <c r="BI46" s="29">
        <f t="shared" si="27"/>
        <v>2746.8324999999995</v>
      </c>
      <c r="BJ46" s="29">
        <v>2428.7999999999997</v>
      </c>
      <c r="BK46" s="29">
        <f t="shared" si="28"/>
        <v>2793.1199999999994</v>
      </c>
      <c r="BL46" s="29">
        <v>2511.6</v>
      </c>
      <c r="BM46" s="29">
        <f t="shared" si="29"/>
        <v>2888.3399999999997</v>
      </c>
      <c r="BN46" s="29">
        <v>2551.85</v>
      </c>
      <c r="BO46" s="29">
        <f t="shared" si="30"/>
        <v>2934.6274999999996</v>
      </c>
      <c r="BP46" s="33"/>
      <c r="BQ46" s="33"/>
      <c r="BR46" s="33"/>
      <c r="BS46" s="33"/>
      <c r="BT46" s="28"/>
      <c r="BU46" s="28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</row>
    <row r="47" spans="5:113" ht="11.25" customHeight="1">
      <c r="E47" s="112">
        <v>3960</v>
      </c>
      <c r="F47" s="29">
        <v>1162.6499999999999</v>
      </c>
      <c r="G47" s="29">
        <f t="shared" si="0"/>
        <v>1337.0474999999997</v>
      </c>
      <c r="H47" s="29">
        <v>1202.8999999999999</v>
      </c>
      <c r="I47" s="29">
        <f t="shared" si="1"/>
        <v>1383.3349999999998</v>
      </c>
      <c r="J47" s="29">
        <v>1238.55</v>
      </c>
      <c r="K47" s="29">
        <f t="shared" si="2"/>
        <v>1424.3324999999998</v>
      </c>
      <c r="L47" s="29">
        <v>1281.1</v>
      </c>
      <c r="M47" s="29">
        <f t="shared" si="3"/>
        <v>1473.2649999999999</v>
      </c>
      <c r="N47" s="29">
        <v>1358.1499999999999</v>
      </c>
      <c r="O47" s="29">
        <f t="shared" si="4"/>
        <v>1561.8724999999997</v>
      </c>
      <c r="P47" s="29">
        <v>1397.25</v>
      </c>
      <c r="Q47" s="29">
        <f t="shared" si="5"/>
        <v>1606.8374999999999</v>
      </c>
      <c r="R47" s="29">
        <v>1438.6499999999999</v>
      </c>
      <c r="S47" s="29">
        <f t="shared" si="6"/>
        <v>1654.4474999999998</v>
      </c>
      <c r="T47" s="29">
        <v>1480.05</v>
      </c>
      <c r="U47" s="29">
        <f t="shared" si="7"/>
        <v>1702.0575</v>
      </c>
      <c r="V47" s="29">
        <v>1559.3999999999999</v>
      </c>
      <c r="W47" s="29">
        <f t="shared" si="8"/>
        <v>1793.3099999999997</v>
      </c>
      <c r="X47" s="29">
        <v>1596.1999999999998</v>
      </c>
      <c r="Y47" s="29">
        <f t="shared" si="9"/>
        <v>1835.6299999999997</v>
      </c>
      <c r="Z47" s="29">
        <v>1641.05</v>
      </c>
      <c r="AA47" s="29">
        <f t="shared" si="10"/>
        <v>1887.2074999999998</v>
      </c>
      <c r="AB47" s="29">
        <v>1664.05</v>
      </c>
      <c r="AC47" s="29">
        <f t="shared" si="11"/>
        <v>1913.6574999999998</v>
      </c>
      <c r="AD47" s="29">
        <v>1739.9499999999998</v>
      </c>
      <c r="AE47" s="29">
        <f t="shared" si="12"/>
        <v>2000.9424999999997</v>
      </c>
      <c r="AF47" s="29">
        <v>1783.6499999999999</v>
      </c>
      <c r="AG47" s="29">
        <f t="shared" si="13"/>
        <v>2051.1974999999998</v>
      </c>
      <c r="AH47" s="29">
        <v>1820.4499999999998</v>
      </c>
      <c r="AI47" s="29">
        <f t="shared" si="14"/>
        <v>2093.5174999999995</v>
      </c>
      <c r="AJ47" s="29">
        <v>1823.8999999999999</v>
      </c>
      <c r="AK47" s="29">
        <f t="shared" si="15"/>
        <v>2097.4849999999997</v>
      </c>
      <c r="AL47" s="29">
        <v>1885.9999999999998</v>
      </c>
      <c r="AM47" s="29">
        <f t="shared" si="16"/>
        <v>2168.8999999999996</v>
      </c>
      <c r="AN47" s="29">
        <v>1926.2499999999998</v>
      </c>
      <c r="AO47" s="29">
        <f t="shared" si="17"/>
        <v>2215.1874999999995</v>
      </c>
      <c r="AP47" s="29">
        <v>1964.1999999999998</v>
      </c>
      <c r="AQ47" s="29">
        <f t="shared" si="18"/>
        <v>2258.8299999999995</v>
      </c>
      <c r="AR47" s="29">
        <v>2003.3</v>
      </c>
      <c r="AS47" s="29">
        <f t="shared" si="19"/>
        <v>2303.7949999999996</v>
      </c>
      <c r="AT47" s="29">
        <v>2079.2</v>
      </c>
      <c r="AU47" s="29">
        <f t="shared" si="20"/>
        <v>2391.0799999999995</v>
      </c>
      <c r="AV47" s="29">
        <v>2118.2999999999997</v>
      </c>
      <c r="AW47" s="29">
        <f t="shared" si="21"/>
        <v>2436.0449999999996</v>
      </c>
      <c r="AX47" s="29">
        <v>2156.25</v>
      </c>
      <c r="AY47" s="29">
        <f t="shared" si="22"/>
        <v>2479.6875</v>
      </c>
      <c r="AZ47" s="29">
        <v>2297.7</v>
      </c>
      <c r="BA47" s="29">
        <f t="shared" si="23"/>
        <v>2642.3549999999996</v>
      </c>
      <c r="BB47" s="29">
        <v>2380.5</v>
      </c>
      <c r="BC47" s="29">
        <f t="shared" si="24"/>
        <v>2737.575</v>
      </c>
      <c r="BD47" s="29">
        <v>2418.45</v>
      </c>
      <c r="BE47" s="29">
        <f t="shared" si="25"/>
        <v>2781.2174999999997</v>
      </c>
      <c r="BF47" s="29">
        <v>2457.5499999999997</v>
      </c>
      <c r="BG47" s="29">
        <f t="shared" si="26"/>
        <v>2826.1824999999994</v>
      </c>
      <c r="BH47" s="29">
        <v>2497.7999999999997</v>
      </c>
      <c r="BI47" s="29">
        <f t="shared" si="27"/>
        <v>2872.4699999999993</v>
      </c>
      <c r="BJ47" s="29">
        <v>2540.35</v>
      </c>
      <c r="BK47" s="29">
        <f t="shared" si="28"/>
        <v>2921.4024999999997</v>
      </c>
      <c r="BL47" s="29">
        <v>2823.25</v>
      </c>
      <c r="BM47" s="29">
        <f t="shared" si="29"/>
        <v>3246.7374999999997</v>
      </c>
      <c r="BN47" s="29">
        <v>2852</v>
      </c>
      <c r="BO47" s="29">
        <f t="shared" si="30"/>
        <v>3279.7999999999997</v>
      </c>
      <c r="BP47" s="33"/>
      <c r="BQ47" s="33"/>
      <c r="BR47" s="33"/>
      <c r="BS47" s="33"/>
      <c r="BT47" s="28"/>
      <c r="BU47" s="28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</row>
    <row r="48" spans="5:113" ht="11.25" customHeight="1">
      <c r="E48" s="112">
        <v>4085</v>
      </c>
      <c r="F48" s="29">
        <v>1185.6499999999999</v>
      </c>
      <c r="G48" s="29">
        <f t="shared" si="0"/>
        <v>1363.4974999999997</v>
      </c>
      <c r="H48" s="29">
        <v>1225.8999999999999</v>
      </c>
      <c r="I48" s="29">
        <f t="shared" si="1"/>
        <v>1409.7849999999996</v>
      </c>
      <c r="J48" s="29">
        <v>1263.85</v>
      </c>
      <c r="K48" s="29">
        <f t="shared" si="2"/>
        <v>1453.4274999999998</v>
      </c>
      <c r="L48" s="29">
        <v>1308.6999999999998</v>
      </c>
      <c r="M48" s="29">
        <f t="shared" si="3"/>
        <v>1505.0049999999997</v>
      </c>
      <c r="N48" s="29">
        <v>1389.1999999999998</v>
      </c>
      <c r="O48" s="29">
        <f t="shared" si="4"/>
        <v>1597.5799999999997</v>
      </c>
      <c r="P48" s="29">
        <v>1428.3</v>
      </c>
      <c r="Q48" s="29">
        <f t="shared" si="5"/>
        <v>1642.5449999999998</v>
      </c>
      <c r="R48" s="29">
        <v>1469.6999999999998</v>
      </c>
      <c r="S48" s="29">
        <f t="shared" si="6"/>
        <v>1690.1549999999997</v>
      </c>
      <c r="T48" s="29">
        <v>1512.2499999999998</v>
      </c>
      <c r="U48" s="29">
        <f t="shared" si="7"/>
        <v>1739.0874999999996</v>
      </c>
      <c r="V48" s="29">
        <v>1593.8999999999999</v>
      </c>
      <c r="W48" s="29">
        <f t="shared" si="8"/>
        <v>1832.9849999999997</v>
      </c>
      <c r="X48" s="29">
        <v>1635.3</v>
      </c>
      <c r="Y48" s="29">
        <f t="shared" si="9"/>
        <v>1880.5949999999998</v>
      </c>
      <c r="Z48" s="29">
        <v>1672.1</v>
      </c>
      <c r="AA48" s="29">
        <f t="shared" si="10"/>
        <v>1922.9149999999997</v>
      </c>
      <c r="AB48" s="29">
        <v>1698.55</v>
      </c>
      <c r="AC48" s="29">
        <f t="shared" si="11"/>
        <v>1953.3324999999998</v>
      </c>
      <c r="AD48" s="29">
        <v>1783.6499999999999</v>
      </c>
      <c r="AE48" s="29">
        <f t="shared" si="12"/>
        <v>2051.1974999999998</v>
      </c>
      <c r="AF48" s="29">
        <v>1820.4499999999998</v>
      </c>
      <c r="AG48" s="29">
        <f t="shared" si="13"/>
        <v>2093.5174999999995</v>
      </c>
      <c r="AH48" s="29">
        <v>1861.85</v>
      </c>
      <c r="AI48" s="29">
        <f t="shared" si="14"/>
        <v>2141.1274999999996</v>
      </c>
      <c r="AJ48" s="29">
        <v>1862.9999999999998</v>
      </c>
      <c r="AK48" s="29">
        <f t="shared" si="15"/>
        <v>2142.4499999999994</v>
      </c>
      <c r="AL48" s="29">
        <v>1927.3999999999999</v>
      </c>
      <c r="AM48" s="29">
        <f t="shared" si="16"/>
        <v>2216.5099999999998</v>
      </c>
      <c r="AN48" s="29">
        <v>1968.8</v>
      </c>
      <c r="AO48" s="29">
        <f t="shared" si="17"/>
        <v>2264.12</v>
      </c>
      <c r="AP48" s="29">
        <v>2006.7499999999998</v>
      </c>
      <c r="AQ48" s="29">
        <f t="shared" si="18"/>
        <v>2307.7624999999994</v>
      </c>
      <c r="AR48" s="29">
        <v>2048.1499999999996</v>
      </c>
      <c r="AS48" s="29">
        <f t="shared" si="19"/>
        <v>2355.3724999999995</v>
      </c>
      <c r="AT48" s="29">
        <v>2125.2</v>
      </c>
      <c r="AU48" s="29">
        <f t="shared" si="20"/>
        <v>2443.9799999999996</v>
      </c>
      <c r="AV48" s="29">
        <v>2165.45</v>
      </c>
      <c r="AW48" s="29">
        <f t="shared" si="21"/>
        <v>2490.2674999999995</v>
      </c>
      <c r="AX48" s="29">
        <v>2203.3999999999996</v>
      </c>
      <c r="AY48" s="29">
        <f t="shared" si="22"/>
        <v>2533.9099999999994</v>
      </c>
      <c r="AZ48" s="29">
        <v>2298.85</v>
      </c>
      <c r="BA48" s="29">
        <f t="shared" si="23"/>
        <v>2643.6775</v>
      </c>
      <c r="BB48" s="29">
        <v>2381.6499999999996</v>
      </c>
      <c r="BC48" s="29">
        <f t="shared" si="24"/>
        <v>2738.8974999999996</v>
      </c>
      <c r="BD48" s="29">
        <v>2472.5</v>
      </c>
      <c r="BE48" s="29">
        <f t="shared" si="25"/>
        <v>2843.375</v>
      </c>
      <c r="BF48" s="29">
        <v>2475.95</v>
      </c>
      <c r="BG48" s="29">
        <f t="shared" si="26"/>
        <v>2847.3424999999997</v>
      </c>
      <c r="BH48" s="29">
        <v>2501.25</v>
      </c>
      <c r="BI48" s="29">
        <f t="shared" si="27"/>
        <v>2876.4375</v>
      </c>
      <c r="BJ48" s="29">
        <v>2766.8999999999996</v>
      </c>
      <c r="BK48" s="29">
        <f t="shared" si="28"/>
        <v>3181.9349999999995</v>
      </c>
      <c r="BL48" s="29">
        <v>2842.7999999999997</v>
      </c>
      <c r="BM48" s="29">
        <f t="shared" si="29"/>
        <v>3269.2199999999993</v>
      </c>
      <c r="BN48" s="29">
        <v>2871.5499999999997</v>
      </c>
      <c r="BO48" s="29">
        <f t="shared" si="30"/>
        <v>3302.2824999999993</v>
      </c>
      <c r="BP48" s="33"/>
      <c r="BQ48" s="33"/>
      <c r="BR48" s="33"/>
      <c r="BS48" s="33"/>
      <c r="BT48" s="28"/>
      <c r="BU48" s="28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</row>
    <row r="49" spans="5:113" ht="11.25" customHeight="1">
      <c r="E49" s="112">
        <v>4210</v>
      </c>
      <c r="F49" s="29">
        <v>1186.8</v>
      </c>
      <c r="G49" s="29">
        <f t="shared" si="0"/>
        <v>1364.82</v>
      </c>
      <c r="H49" s="29">
        <v>1227.05</v>
      </c>
      <c r="I49" s="29">
        <f t="shared" si="1"/>
        <v>1411.1074999999998</v>
      </c>
      <c r="J49" s="29">
        <v>1265</v>
      </c>
      <c r="K49" s="29">
        <f t="shared" si="2"/>
        <v>1454.75</v>
      </c>
      <c r="L49" s="29">
        <v>1309.85</v>
      </c>
      <c r="M49" s="29">
        <f t="shared" si="3"/>
        <v>1506.3274999999999</v>
      </c>
      <c r="N49" s="29">
        <v>1390.35</v>
      </c>
      <c r="O49" s="29">
        <f t="shared" si="4"/>
        <v>1598.9024999999997</v>
      </c>
      <c r="P49" s="29">
        <v>1428.3</v>
      </c>
      <c r="Q49" s="29">
        <f t="shared" si="5"/>
        <v>1642.5449999999998</v>
      </c>
      <c r="R49" s="29">
        <v>1472</v>
      </c>
      <c r="S49" s="29">
        <f t="shared" si="6"/>
        <v>1692.8</v>
      </c>
      <c r="T49" s="29">
        <v>1512.2499999999998</v>
      </c>
      <c r="U49" s="29">
        <f t="shared" si="7"/>
        <v>1739.0874999999996</v>
      </c>
      <c r="V49" s="29">
        <v>1595.05</v>
      </c>
      <c r="W49" s="29">
        <f t="shared" si="8"/>
        <v>1834.3075</v>
      </c>
      <c r="X49" s="29">
        <v>1636.4499999999998</v>
      </c>
      <c r="Y49" s="29">
        <f t="shared" si="9"/>
        <v>1881.9174999999996</v>
      </c>
      <c r="Z49" s="29">
        <v>1673.2499999999998</v>
      </c>
      <c r="AA49" s="29">
        <f t="shared" si="10"/>
        <v>1924.2374999999995</v>
      </c>
      <c r="AB49" s="29">
        <v>1699.6999999999998</v>
      </c>
      <c r="AC49" s="29">
        <f t="shared" si="11"/>
        <v>1954.6549999999997</v>
      </c>
      <c r="AD49" s="29">
        <v>1784.8</v>
      </c>
      <c r="AE49" s="29">
        <f t="shared" si="12"/>
        <v>2052.52</v>
      </c>
      <c r="AF49" s="29">
        <v>1821.6</v>
      </c>
      <c r="AG49" s="29">
        <f t="shared" si="13"/>
        <v>2094.8399999999997</v>
      </c>
      <c r="AH49" s="29">
        <v>1861.85</v>
      </c>
      <c r="AI49" s="29">
        <f t="shared" si="14"/>
        <v>2141.1274999999996</v>
      </c>
      <c r="AJ49" s="29">
        <v>1889.4499999999998</v>
      </c>
      <c r="AK49" s="29">
        <f t="shared" si="15"/>
        <v>2172.8675</v>
      </c>
      <c r="AL49" s="29">
        <v>1972.2499999999998</v>
      </c>
      <c r="AM49" s="29">
        <f t="shared" si="16"/>
        <v>2268.0874999999996</v>
      </c>
      <c r="AN49" s="29">
        <v>2009.05</v>
      </c>
      <c r="AO49" s="29">
        <f t="shared" si="17"/>
        <v>2310.4075</v>
      </c>
      <c r="AP49" s="29">
        <v>2050.45</v>
      </c>
      <c r="AQ49" s="29">
        <f t="shared" si="18"/>
        <v>2358.0174999999995</v>
      </c>
      <c r="AR49" s="29">
        <v>2093</v>
      </c>
      <c r="AS49" s="29">
        <f t="shared" si="19"/>
        <v>2406.95</v>
      </c>
      <c r="AT49" s="29">
        <v>2173.5</v>
      </c>
      <c r="AU49" s="29">
        <f t="shared" si="20"/>
        <v>2499.5249999999996</v>
      </c>
      <c r="AV49" s="29">
        <v>2216.0499999999997</v>
      </c>
      <c r="AW49" s="29">
        <f t="shared" si="21"/>
        <v>2548.4574999999995</v>
      </c>
      <c r="AX49" s="29">
        <v>2252.85</v>
      </c>
      <c r="AY49" s="29">
        <f t="shared" si="22"/>
        <v>2590.7774999999997</v>
      </c>
      <c r="AZ49" s="29">
        <v>2344.85</v>
      </c>
      <c r="BA49" s="29">
        <f t="shared" si="23"/>
        <v>2696.5775</v>
      </c>
      <c r="BB49" s="29">
        <v>2435.7</v>
      </c>
      <c r="BC49" s="29">
        <f t="shared" si="24"/>
        <v>2801.0549999999994</v>
      </c>
      <c r="BD49" s="29">
        <v>2473.6499999999996</v>
      </c>
      <c r="BE49" s="29">
        <f t="shared" si="25"/>
        <v>2844.6974999999993</v>
      </c>
      <c r="BF49" s="29">
        <v>2512.75</v>
      </c>
      <c r="BG49" s="29">
        <f t="shared" si="26"/>
        <v>2889.6625</v>
      </c>
      <c r="BH49" s="29">
        <v>2712.85</v>
      </c>
      <c r="BI49" s="29">
        <f t="shared" si="27"/>
        <v>3119.7774999999997</v>
      </c>
      <c r="BJ49" s="29">
        <v>2849.7</v>
      </c>
      <c r="BK49" s="29">
        <f t="shared" si="28"/>
        <v>3277.1549999999997</v>
      </c>
      <c r="BL49" s="29">
        <v>2876.1499999999996</v>
      </c>
      <c r="BM49" s="29">
        <f t="shared" si="29"/>
        <v>3307.5724999999993</v>
      </c>
      <c r="BN49" s="29">
        <v>2906.0499999999997</v>
      </c>
      <c r="BO49" s="29">
        <f t="shared" si="30"/>
        <v>3341.9574999999995</v>
      </c>
      <c r="BP49" s="33"/>
      <c r="BQ49" s="33"/>
      <c r="BR49" s="33"/>
      <c r="BS49" s="33"/>
      <c r="BT49" s="28"/>
      <c r="BU49" s="28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</row>
    <row r="50" spans="5:113" ht="11.25" customHeight="1">
      <c r="E50" s="112">
        <v>4335</v>
      </c>
      <c r="F50" s="29">
        <v>1196</v>
      </c>
      <c r="G50" s="29">
        <f t="shared" si="0"/>
        <v>1375.3999999999999</v>
      </c>
      <c r="H50" s="29">
        <v>1238.55</v>
      </c>
      <c r="I50" s="29">
        <f t="shared" si="1"/>
        <v>1424.3324999999998</v>
      </c>
      <c r="J50" s="29">
        <v>1283.3999999999999</v>
      </c>
      <c r="K50" s="29">
        <f t="shared" si="2"/>
        <v>1475.9099999999996</v>
      </c>
      <c r="L50" s="29">
        <v>1324.8</v>
      </c>
      <c r="M50" s="29">
        <f t="shared" si="3"/>
        <v>1523.5199999999998</v>
      </c>
      <c r="N50" s="29">
        <v>1406.4499999999998</v>
      </c>
      <c r="O50" s="29">
        <f t="shared" si="4"/>
        <v>1617.4174999999996</v>
      </c>
      <c r="P50" s="29">
        <v>1451.3</v>
      </c>
      <c r="Q50" s="29">
        <f t="shared" si="5"/>
        <v>1668.995</v>
      </c>
      <c r="R50" s="29">
        <v>1490.3999999999999</v>
      </c>
      <c r="S50" s="29">
        <f t="shared" si="6"/>
        <v>1713.9599999999998</v>
      </c>
      <c r="T50" s="29">
        <v>1534.1</v>
      </c>
      <c r="U50" s="29">
        <f t="shared" si="7"/>
        <v>1764.2149999999997</v>
      </c>
      <c r="V50" s="29">
        <v>1616.8999999999999</v>
      </c>
      <c r="W50" s="29">
        <f t="shared" si="8"/>
        <v>1859.4349999999997</v>
      </c>
      <c r="X50" s="29">
        <v>1658.3</v>
      </c>
      <c r="Y50" s="29">
        <f t="shared" si="9"/>
        <v>1907.0449999999998</v>
      </c>
      <c r="Z50" s="29">
        <v>1698.55</v>
      </c>
      <c r="AA50" s="29">
        <f t="shared" si="10"/>
        <v>1953.3324999999998</v>
      </c>
      <c r="AB50" s="29">
        <v>1722.6999999999998</v>
      </c>
      <c r="AC50" s="29">
        <f t="shared" si="11"/>
        <v>1981.1049999999996</v>
      </c>
      <c r="AD50" s="29">
        <v>1807.8</v>
      </c>
      <c r="AE50" s="29">
        <f t="shared" si="12"/>
        <v>2078.97</v>
      </c>
      <c r="AF50" s="29">
        <v>1848.05</v>
      </c>
      <c r="AG50" s="29">
        <f t="shared" si="13"/>
        <v>2125.2574999999997</v>
      </c>
      <c r="AH50" s="29">
        <v>1889.4499999999998</v>
      </c>
      <c r="AI50" s="29">
        <f t="shared" si="14"/>
        <v>2172.8675</v>
      </c>
      <c r="AJ50" s="29">
        <v>1930.85</v>
      </c>
      <c r="AK50" s="29">
        <f t="shared" si="15"/>
        <v>2220.4774999999995</v>
      </c>
      <c r="AL50" s="29">
        <v>2013.6499999999999</v>
      </c>
      <c r="AM50" s="29">
        <f t="shared" si="16"/>
        <v>2315.6974999999998</v>
      </c>
      <c r="AN50" s="29">
        <v>2055.0499999999997</v>
      </c>
      <c r="AO50" s="29">
        <f t="shared" si="17"/>
        <v>2363.3074999999994</v>
      </c>
      <c r="AP50" s="29">
        <v>2096.45</v>
      </c>
      <c r="AQ50" s="29">
        <f t="shared" si="18"/>
        <v>2410.9174999999996</v>
      </c>
      <c r="AR50" s="29">
        <v>2137.85</v>
      </c>
      <c r="AS50" s="29">
        <f t="shared" si="19"/>
        <v>2458.5274999999997</v>
      </c>
      <c r="AT50" s="29">
        <v>2218.35</v>
      </c>
      <c r="AU50" s="29">
        <f t="shared" si="20"/>
        <v>2551.1024999999995</v>
      </c>
      <c r="AV50" s="29">
        <v>2263.2</v>
      </c>
      <c r="AW50" s="29">
        <f t="shared" si="21"/>
        <v>2602.6799999999994</v>
      </c>
      <c r="AX50" s="29">
        <v>2301.1499999999996</v>
      </c>
      <c r="AY50" s="29">
        <f t="shared" si="22"/>
        <v>2646.3224999999993</v>
      </c>
      <c r="AZ50" s="29">
        <v>2396.6</v>
      </c>
      <c r="BA50" s="29">
        <f t="shared" si="23"/>
        <v>2756.0899999999997</v>
      </c>
      <c r="BB50" s="29">
        <v>2481.7</v>
      </c>
      <c r="BC50" s="29">
        <f t="shared" si="24"/>
        <v>2853.9549999999995</v>
      </c>
      <c r="BD50" s="29">
        <v>2524.25</v>
      </c>
      <c r="BE50" s="29">
        <f t="shared" si="25"/>
        <v>2902.8875</v>
      </c>
      <c r="BF50" s="29">
        <v>2722.0499999999997</v>
      </c>
      <c r="BG50" s="29">
        <f t="shared" si="26"/>
        <v>3130.3574999999996</v>
      </c>
      <c r="BH50" s="29">
        <v>2852</v>
      </c>
      <c r="BI50" s="29">
        <f t="shared" si="27"/>
        <v>3279.7999999999997</v>
      </c>
      <c r="BJ50" s="29">
        <v>2889.95</v>
      </c>
      <c r="BK50" s="29">
        <f t="shared" si="28"/>
        <v>3323.4424999999997</v>
      </c>
      <c r="BL50" s="29">
        <v>3035.9999999999995</v>
      </c>
      <c r="BM50" s="29">
        <f t="shared" si="29"/>
        <v>3491.399999999999</v>
      </c>
      <c r="BN50" s="29">
        <v>3065.8999999999996</v>
      </c>
      <c r="BO50" s="29">
        <f t="shared" si="30"/>
        <v>3525.7849999999994</v>
      </c>
      <c r="BP50" s="33"/>
      <c r="BQ50" s="33"/>
      <c r="BR50" s="33"/>
      <c r="BS50" s="33"/>
      <c r="BT50" s="28"/>
      <c r="BU50" s="28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</row>
    <row r="51" spans="5:113" ht="10.5" customHeight="1">
      <c r="E51" s="112">
        <v>4460</v>
      </c>
      <c r="F51" s="29">
        <v>1246.6</v>
      </c>
      <c r="G51" s="29">
        <f t="shared" si="0"/>
        <v>1433.5899999999997</v>
      </c>
      <c r="H51" s="29">
        <v>1288</v>
      </c>
      <c r="I51" s="29">
        <f t="shared" si="1"/>
        <v>1481.1999999999998</v>
      </c>
      <c r="J51" s="29">
        <v>1332.85</v>
      </c>
      <c r="K51" s="29">
        <f t="shared" si="2"/>
        <v>1532.7774999999997</v>
      </c>
      <c r="L51" s="29">
        <v>1378.85</v>
      </c>
      <c r="M51" s="29">
        <f t="shared" si="3"/>
        <v>1585.6774999999998</v>
      </c>
      <c r="N51" s="29">
        <v>1462.8</v>
      </c>
      <c r="O51" s="29">
        <f t="shared" si="4"/>
        <v>1682.2199999999998</v>
      </c>
      <c r="P51" s="29">
        <v>1509.9499999999998</v>
      </c>
      <c r="Q51" s="29">
        <f t="shared" si="5"/>
        <v>1736.4424999999997</v>
      </c>
      <c r="R51" s="29">
        <v>1552.4999999999998</v>
      </c>
      <c r="S51" s="29">
        <f t="shared" si="6"/>
        <v>1785.3749999999995</v>
      </c>
      <c r="T51" s="29">
        <v>1595.05</v>
      </c>
      <c r="U51" s="29">
        <f t="shared" si="7"/>
        <v>1834.3075</v>
      </c>
      <c r="V51" s="29">
        <v>1681.3</v>
      </c>
      <c r="W51" s="29">
        <f t="shared" si="8"/>
        <v>1933.495</v>
      </c>
      <c r="X51" s="29">
        <v>1723.85</v>
      </c>
      <c r="Y51" s="29">
        <f t="shared" si="9"/>
        <v>1982.4274999999998</v>
      </c>
      <c r="Z51" s="29">
        <v>1768.6999999999998</v>
      </c>
      <c r="AA51" s="29">
        <f t="shared" si="10"/>
        <v>2034.0049999999997</v>
      </c>
      <c r="AB51" s="29">
        <v>1793.9999999999998</v>
      </c>
      <c r="AC51" s="29">
        <f t="shared" si="11"/>
        <v>2063.0999999999995</v>
      </c>
      <c r="AD51" s="29">
        <v>1882.55</v>
      </c>
      <c r="AE51" s="29">
        <f t="shared" si="12"/>
        <v>2164.9325</v>
      </c>
      <c r="AF51" s="29">
        <v>1926.2499999999998</v>
      </c>
      <c r="AG51" s="29">
        <f t="shared" si="13"/>
        <v>2215.1874999999995</v>
      </c>
      <c r="AH51" s="29">
        <v>1968.8</v>
      </c>
      <c r="AI51" s="29">
        <f t="shared" si="14"/>
        <v>2264.12</v>
      </c>
      <c r="AJ51" s="29">
        <v>2009.05</v>
      </c>
      <c r="AK51" s="29">
        <f t="shared" si="15"/>
        <v>2310.4075</v>
      </c>
      <c r="AL51" s="29">
        <v>2097.6</v>
      </c>
      <c r="AM51" s="29">
        <f t="shared" si="16"/>
        <v>2412.24</v>
      </c>
      <c r="AN51" s="29">
        <v>2141.2999999999997</v>
      </c>
      <c r="AO51" s="29">
        <f t="shared" si="17"/>
        <v>2462.4949999999994</v>
      </c>
      <c r="AP51" s="29">
        <v>2186.1499999999996</v>
      </c>
      <c r="AQ51" s="29">
        <f t="shared" si="18"/>
        <v>2514.0724999999993</v>
      </c>
      <c r="AR51" s="29">
        <v>2227.5499999999997</v>
      </c>
      <c r="AS51" s="29">
        <f t="shared" si="19"/>
        <v>2561.6824999999994</v>
      </c>
      <c r="AT51" s="29">
        <v>2314.95</v>
      </c>
      <c r="AU51" s="29">
        <f t="shared" si="20"/>
        <v>2662.1924999999997</v>
      </c>
      <c r="AV51" s="29">
        <v>2357.5</v>
      </c>
      <c r="AW51" s="29">
        <f t="shared" si="21"/>
        <v>2711.125</v>
      </c>
      <c r="AX51" s="29">
        <v>2396.6</v>
      </c>
      <c r="AY51" s="29">
        <f t="shared" si="22"/>
        <v>2756.0899999999997</v>
      </c>
      <c r="AZ51" s="29">
        <v>2497.7999999999997</v>
      </c>
      <c r="BA51" s="29">
        <f t="shared" si="23"/>
        <v>2872.4699999999993</v>
      </c>
      <c r="BB51" s="29">
        <v>2586.35</v>
      </c>
      <c r="BC51" s="29">
        <f t="shared" si="24"/>
        <v>2974.3025</v>
      </c>
      <c r="BD51" s="29">
        <v>2724.35</v>
      </c>
      <c r="BE51" s="29">
        <f t="shared" si="25"/>
        <v>3133.0024999999996</v>
      </c>
      <c r="BF51" s="29">
        <v>2864.6499999999996</v>
      </c>
      <c r="BG51" s="29">
        <f t="shared" si="26"/>
        <v>3294.3474999999994</v>
      </c>
      <c r="BH51" s="29">
        <v>2895.7</v>
      </c>
      <c r="BI51" s="29">
        <f t="shared" si="27"/>
        <v>3330.0549999999994</v>
      </c>
      <c r="BJ51" s="29">
        <v>3053.2499999999995</v>
      </c>
      <c r="BK51" s="29">
        <f t="shared" si="28"/>
        <v>3511.2374999999993</v>
      </c>
      <c r="BL51" s="29">
        <v>3071.6499999999996</v>
      </c>
      <c r="BM51" s="29">
        <f t="shared" si="29"/>
        <v>3532.397499999999</v>
      </c>
      <c r="BN51" s="29">
        <v>3072.7999999999997</v>
      </c>
      <c r="BO51" s="29">
        <f t="shared" si="30"/>
        <v>3533.7199999999993</v>
      </c>
      <c r="BP51" s="33"/>
      <c r="BQ51" s="33"/>
      <c r="BR51" s="33"/>
      <c r="BS51" s="33"/>
      <c r="BT51" s="28"/>
      <c r="BU51" s="28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</row>
    <row r="52" spans="5:113" ht="11.25" customHeight="1">
      <c r="E52" s="112">
        <v>4585</v>
      </c>
      <c r="F52" s="29">
        <v>1268.4499999999998</v>
      </c>
      <c r="G52" s="29">
        <f t="shared" si="0"/>
        <v>1458.7174999999997</v>
      </c>
      <c r="H52" s="29">
        <v>1311</v>
      </c>
      <c r="I52" s="29">
        <f t="shared" si="1"/>
        <v>1507.6499999999999</v>
      </c>
      <c r="J52" s="29">
        <v>1358.1499999999999</v>
      </c>
      <c r="K52" s="29">
        <f t="shared" si="2"/>
        <v>1561.8724999999997</v>
      </c>
      <c r="L52" s="29">
        <v>1405.3</v>
      </c>
      <c r="M52" s="29">
        <f t="shared" si="3"/>
        <v>1616.0949999999998</v>
      </c>
      <c r="N52" s="29">
        <v>1491.55</v>
      </c>
      <c r="O52" s="29">
        <f t="shared" si="4"/>
        <v>1715.2824999999998</v>
      </c>
      <c r="P52" s="29">
        <v>1537.55</v>
      </c>
      <c r="Q52" s="29">
        <f t="shared" si="5"/>
        <v>1768.1825</v>
      </c>
      <c r="R52" s="29">
        <v>1582.3999999999999</v>
      </c>
      <c r="S52" s="29">
        <f t="shared" si="6"/>
        <v>1819.7599999999998</v>
      </c>
      <c r="T52" s="29">
        <v>1623.8</v>
      </c>
      <c r="U52" s="29">
        <f t="shared" si="7"/>
        <v>1867.37</v>
      </c>
      <c r="V52" s="29">
        <v>1714.6499999999999</v>
      </c>
      <c r="W52" s="29">
        <f t="shared" si="8"/>
        <v>1971.8474999999996</v>
      </c>
      <c r="X52" s="29">
        <v>1761.8</v>
      </c>
      <c r="Y52" s="29">
        <f t="shared" si="9"/>
        <v>2026.0699999999997</v>
      </c>
      <c r="Z52" s="29">
        <v>1807.8</v>
      </c>
      <c r="AA52" s="29">
        <f t="shared" si="10"/>
        <v>2078.97</v>
      </c>
      <c r="AB52" s="29">
        <v>1831.9499999999998</v>
      </c>
      <c r="AC52" s="29">
        <f t="shared" si="11"/>
        <v>2106.7425</v>
      </c>
      <c r="AD52" s="29">
        <v>1921.6499999999999</v>
      </c>
      <c r="AE52" s="29">
        <f t="shared" si="12"/>
        <v>2209.8974999999996</v>
      </c>
      <c r="AF52" s="29">
        <v>1964.1999999999998</v>
      </c>
      <c r="AG52" s="29">
        <f t="shared" si="13"/>
        <v>2258.8299999999995</v>
      </c>
      <c r="AH52" s="29">
        <v>2006.7499999999998</v>
      </c>
      <c r="AI52" s="29">
        <f t="shared" si="14"/>
        <v>2307.7624999999994</v>
      </c>
      <c r="AJ52" s="29">
        <v>2050.45</v>
      </c>
      <c r="AK52" s="29">
        <f t="shared" si="15"/>
        <v>2358.0174999999995</v>
      </c>
      <c r="AL52" s="29">
        <v>2140.1499999999996</v>
      </c>
      <c r="AM52" s="29">
        <f t="shared" si="16"/>
        <v>2461.172499999999</v>
      </c>
      <c r="AN52" s="29">
        <v>2186.1499999999996</v>
      </c>
      <c r="AO52" s="29">
        <f t="shared" si="17"/>
        <v>2514.0724999999993</v>
      </c>
      <c r="AP52" s="29">
        <v>2228.7</v>
      </c>
      <c r="AQ52" s="29">
        <f t="shared" si="18"/>
        <v>2563.0049999999997</v>
      </c>
      <c r="AR52" s="29">
        <v>2271.25</v>
      </c>
      <c r="AS52" s="29">
        <f t="shared" si="19"/>
        <v>2611.9375</v>
      </c>
      <c r="AT52" s="29">
        <v>2360.95</v>
      </c>
      <c r="AU52" s="29">
        <f t="shared" si="20"/>
        <v>2715.0924999999997</v>
      </c>
      <c r="AV52" s="29">
        <v>2405.7999999999997</v>
      </c>
      <c r="AW52" s="29">
        <f t="shared" si="21"/>
        <v>2766.6699999999996</v>
      </c>
      <c r="AX52" s="29">
        <v>2448.35</v>
      </c>
      <c r="AY52" s="29">
        <f t="shared" si="22"/>
        <v>2815.6024999999995</v>
      </c>
      <c r="AZ52" s="29">
        <v>2819.7999999999997</v>
      </c>
      <c r="BA52" s="29">
        <f t="shared" si="23"/>
        <v>3242.7699999999995</v>
      </c>
      <c r="BB52" s="29">
        <v>2911.7999999999997</v>
      </c>
      <c r="BC52" s="29">
        <f t="shared" si="24"/>
        <v>3348.5699999999993</v>
      </c>
      <c r="BD52" s="29">
        <v>3060.1499999999996</v>
      </c>
      <c r="BE52" s="29">
        <f t="shared" si="25"/>
        <v>3519.172499999999</v>
      </c>
      <c r="BF52" s="29">
        <v>3091.2</v>
      </c>
      <c r="BG52" s="29">
        <f t="shared" si="26"/>
        <v>3554.8799999999997</v>
      </c>
      <c r="BH52" s="29">
        <v>3136.0499999999997</v>
      </c>
      <c r="BI52" s="29">
        <f t="shared" si="27"/>
        <v>3606.4574999999995</v>
      </c>
      <c r="BJ52" s="29">
        <v>3173.9999999999995</v>
      </c>
      <c r="BK52" s="29">
        <f t="shared" si="28"/>
        <v>3650.099999999999</v>
      </c>
      <c r="BL52" s="29">
        <v>3192.3999999999996</v>
      </c>
      <c r="BM52" s="29">
        <f t="shared" si="29"/>
        <v>3671.2599999999993</v>
      </c>
      <c r="BN52" s="29">
        <v>3292.45</v>
      </c>
      <c r="BO52" s="29">
        <f t="shared" si="30"/>
        <v>3786.3174999999997</v>
      </c>
      <c r="BP52" s="33"/>
      <c r="BQ52" s="33"/>
      <c r="BR52" s="33"/>
      <c r="BS52" s="33"/>
      <c r="BT52" s="28"/>
      <c r="BU52" s="28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</row>
    <row r="53" spans="5:113" ht="11.25" customHeight="1">
      <c r="E53" s="112">
        <v>4710</v>
      </c>
      <c r="F53" s="29">
        <v>1294.8999999999999</v>
      </c>
      <c r="G53" s="29">
        <f t="shared" si="0"/>
        <v>1489.1349999999998</v>
      </c>
      <c r="H53" s="29">
        <v>1340.8999999999999</v>
      </c>
      <c r="I53" s="29">
        <f t="shared" si="1"/>
        <v>1542.0349999999996</v>
      </c>
      <c r="J53" s="29">
        <v>1384.6</v>
      </c>
      <c r="K53" s="29">
        <f t="shared" si="2"/>
        <v>1592.2899999999997</v>
      </c>
      <c r="L53" s="29">
        <v>1429.4499999999998</v>
      </c>
      <c r="M53" s="29">
        <f t="shared" si="3"/>
        <v>1643.8674999999996</v>
      </c>
      <c r="N53" s="29">
        <v>1521.4499999999998</v>
      </c>
      <c r="O53" s="29">
        <f t="shared" si="4"/>
        <v>1749.6674999999996</v>
      </c>
      <c r="P53" s="29">
        <v>1567.4499999999998</v>
      </c>
      <c r="Q53" s="29">
        <f t="shared" si="5"/>
        <v>1802.5674999999997</v>
      </c>
      <c r="R53" s="29">
        <v>1613.4499999999998</v>
      </c>
      <c r="S53" s="29">
        <f t="shared" si="6"/>
        <v>1855.4674999999997</v>
      </c>
      <c r="T53" s="29">
        <v>1658.3</v>
      </c>
      <c r="U53" s="29">
        <f t="shared" si="7"/>
        <v>1907.0449999999998</v>
      </c>
      <c r="V53" s="29">
        <v>1747.9999999999998</v>
      </c>
      <c r="W53" s="29">
        <f t="shared" si="8"/>
        <v>2010.1999999999996</v>
      </c>
      <c r="X53" s="29">
        <v>1791.6999999999998</v>
      </c>
      <c r="Y53" s="29">
        <f t="shared" si="9"/>
        <v>2060.4549999999995</v>
      </c>
      <c r="Z53" s="29">
        <v>1838.85</v>
      </c>
      <c r="AA53" s="29">
        <f t="shared" si="10"/>
        <v>2114.6775</v>
      </c>
      <c r="AB53" s="29">
        <v>1867.6</v>
      </c>
      <c r="AC53" s="29">
        <f t="shared" si="11"/>
        <v>2147.74</v>
      </c>
      <c r="AD53" s="29">
        <v>1957.3</v>
      </c>
      <c r="AE53" s="29">
        <f t="shared" si="12"/>
        <v>2250.895</v>
      </c>
      <c r="AF53" s="29">
        <v>2003.3</v>
      </c>
      <c r="AG53" s="29">
        <f t="shared" si="13"/>
        <v>2303.7949999999996</v>
      </c>
      <c r="AH53" s="29">
        <v>2048.1499999999996</v>
      </c>
      <c r="AI53" s="29">
        <f t="shared" si="14"/>
        <v>2355.3724999999995</v>
      </c>
      <c r="AJ53" s="29">
        <v>2094.1499999999996</v>
      </c>
      <c r="AK53" s="29">
        <f t="shared" si="15"/>
        <v>2408.2724999999996</v>
      </c>
      <c r="AL53" s="29">
        <v>2183.85</v>
      </c>
      <c r="AM53" s="29">
        <f t="shared" si="16"/>
        <v>2511.4275</v>
      </c>
      <c r="AN53" s="29">
        <v>2227.5499999999997</v>
      </c>
      <c r="AO53" s="29">
        <f t="shared" si="17"/>
        <v>2561.6824999999994</v>
      </c>
      <c r="AP53" s="29">
        <v>2271.25</v>
      </c>
      <c r="AQ53" s="29">
        <f t="shared" si="18"/>
        <v>2611.9375</v>
      </c>
      <c r="AR53" s="29">
        <v>2317.25</v>
      </c>
      <c r="AS53" s="29">
        <f t="shared" si="19"/>
        <v>2664.8374999999996</v>
      </c>
      <c r="AT53" s="29">
        <v>2408.1</v>
      </c>
      <c r="AU53" s="29">
        <f t="shared" si="20"/>
        <v>2769.3149999999996</v>
      </c>
      <c r="AV53" s="29">
        <v>2452.95</v>
      </c>
      <c r="AW53" s="29">
        <f t="shared" si="21"/>
        <v>2820.8924999999995</v>
      </c>
      <c r="AX53" s="29">
        <v>2496.6499999999996</v>
      </c>
      <c r="AY53" s="29">
        <f t="shared" si="22"/>
        <v>2871.1474999999996</v>
      </c>
      <c r="AZ53" s="29">
        <v>2955.4999999999995</v>
      </c>
      <c r="BA53" s="29">
        <f t="shared" si="23"/>
        <v>3398.8249999999994</v>
      </c>
      <c r="BB53" s="29">
        <v>3001.4999999999995</v>
      </c>
      <c r="BC53" s="29">
        <f t="shared" si="24"/>
        <v>3451.724999999999</v>
      </c>
      <c r="BD53" s="29">
        <v>3093.4999999999995</v>
      </c>
      <c r="BE53" s="29">
        <f t="shared" si="25"/>
        <v>3557.524999999999</v>
      </c>
      <c r="BF53" s="29">
        <v>3137.2</v>
      </c>
      <c r="BG53" s="29">
        <f t="shared" si="26"/>
        <v>3607.7799999999993</v>
      </c>
      <c r="BH53" s="29">
        <v>3177.45</v>
      </c>
      <c r="BI53" s="29">
        <f t="shared" si="27"/>
        <v>3654.0674999999997</v>
      </c>
      <c r="BJ53" s="29">
        <v>3198.1499999999996</v>
      </c>
      <c r="BK53" s="29">
        <f t="shared" si="28"/>
        <v>3677.8724999999995</v>
      </c>
      <c r="BL53" s="29">
        <v>3297.0499999999997</v>
      </c>
      <c r="BM53" s="29">
        <f t="shared" si="29"/>
        <v>3791.6074999999996</v>
      </c>
      <c r="BN53" s="29">
        <v>3330.3999999999996</v>
      </c>
      <c r="BO53" s="29">
        <f t="shared" si="30"/>
        <v>3829.959999999999</v>
      </c>
      <c r="BP53" s="33"/>
      <c r="BQ53" s="33"/>
      <c r="BR53" s="33"/>
      <c r="BS53" s="33"/>
      <c r="BT53" s="28"/>
      <c r="BU53" s="28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</row>
    <row r="54" spans="5:113" ht="11.25" customHeight="1">
      <c r="E54" s="112">
        <v>4835</v>
      </c>
      <c r="F54" s="29">
        <v>1317.8999999999999</v>
      </c>
      <c r="G54" s="29">
        <f t="shared" si="0"/>
        <v>1515.5849999999998</v>
      </c>
      <c r="H54" s="29">
        <v>1366.1999999999998</v>
      </c>
      <c r="I54" s="29">
        <f t="shared" si="1"/>
        <v>1571.1299999999997</v>
      </c>
      <c r="J54" s="29">
        <v>1411.05</v>
      </c>
      <c r="K54" s="29">
        <f t="shared" si="2"/>
        <v>1622.7074999999998</v>
      </c>
      <c r="L54" s="29">
        <v>1458.1999999999998</v>
      </c>
      <c r="M54" s="29">
        <f t="shared" si="3"/>
        <v>1676.9299999999996</v>
      </c>
      <c r="N54" s="29">
        <v>1550.1999999999998</v>
      </c>
      <c r="O54" s="29">
        <f t="shared" si="4"/>
        <v>1782.7299999999996</v>
      </c>
      <c r="P54" s="29">
        <v>1595.05</v>
      </c>
      <c r="Q54" s="29">
        <f t="shared" si="5"/>
        <v>1834.3075</v>
      </c>
      <c r="R54" s="29">
        <v>1642.1999999999998</v>
      </c>
      <c r="S54" s="29">
        <f t="shared" si="6"/>
        <v>1888.5299999999997</v>
      </c>
      <c r="T54" s="29">
        <v>1689.35</v>
      </c>
      <c r="U54" s="29">
        <f t="shared" si="7"/>
        <v>1942.7524999999998</v>
      </c>
      <c r="V54" s="29">
        <v>1783.6499999999999</v>
      </c>
      <c r="W54" s="29">
        <f t="shared" si="8"/>
        <v>2051.1974999999998</v>
      </c>
      <c r="X54" s="29">
        <v>1829.6499999999999</v>
      </c>
      <c r="Y54" s="29">
        <f t="shared" si="9"/>
        <v>2104.0975</v>
      </c>
      <c r="Z54" s="29">
        <v>1875.6499999999999</v>
      </c>
      <c r="AA54" s="29">
        <f t="shared" si="10"/>
        <v>2156.9974999999995</v>
      </c>
      <c r="AB54" s="29">
        <v>1903.2499999999998</v>
      </c>
      <c r="AC54" s="29">
        <f t="shared" si="11"/>
        <v>2188.7374999999997</v>
      </c>
      <c r="AD54" s="29">
        <v>1997.55</v>
      </c>
      <c r="AE54" s="29">
        <f t="shared" si="12"/>
        <v>2297.1825</v>
      </c>
      <c r="AF54" s="29">
        <v>2041.2499999999998</v>
      </c>
      <c r="AG54" s="29">
        <f t="shared" si="13"/>
        <v>2347.4374999999995</v>
      </c>
      <c r="AH54" s="29">
        <v>2086.1</v>
      </c>
      <c r="AI54" s="29">
        <f t="shared" si="14"/>
        <v>2399.015</v>
      </c>
      <c r="AJ54" s="29">
        <v>2133.25</v>
      </c>
      <c r="AK54" s="29">
        <f t="shared" si="15"/>
        <v>2453.2374999999997</v>
      </c>
      <c r="AL54" s="29">
        <v>2222.95</v>
      </c>
      <c r="AM54" s="29">
        <f t="shared" si="16"/>
        <v>2556.3924999999995</v>
      </c>
      <c r="AN54" s="29">
        <v>2270.1</v>
      </c>
      <c r="AO54" s="29">
        <f t="shared" si="17"/>
        <v>2610.615</v>
      </c>
      <c r="AP54" s="29">
        <v>2316.1</v>
      </c>
      <c r="AQ54" s="29">
        <f t="shared" si="18"/>
        <v>2663.515</v>
      </c>
      <c r="AR54" s="29">
        <v>2364.3999999999996</v>
      </c>
      <c r="AS54" s="29">
        <f t="shared" si="19"/>
        <v>2719.0599999999995</v>
      </c>
      <c r="AT54" s="29">
        <v>2455.25</v>
      </c>
      <c r="AU54" s="29">
        <f t="shared" si="20"/>
        <v>2823.5375</v>
      </c>
      <c r="AV54" s="29">
        <v>2503.5499999999997</v>
      </c>
      <c r="AW54" s="29">
        <f t="shared" si="21"/>
        <v>2879.0824999999995</v>
      </c>
      <c r="AX54" s="29">
        <v>2546.1</v>
      </c>
      <c r="AY54" s="29">
        <f t="shared" si="22"/>
        <v>2928.015</v>
      </c>
      <c r="AZ54" s="29">
        <v>2987.7</v>
      </c>
      <c r="BA54" s="29">
        <f t="shared" si="23"/>
        <v>3435.8549999999996</v>
      </c>
      <c r="BB54" s="29">
        <v>3018.7499999999995</v>
      </c>
      <c r="BC54" s="29">
        <f t="shared" si="24"/>
        <v>3471.562499999999</v>
      </c>
      <c r="BD54" s="29">
        <v>3137.2</v>
      </c>
      <c r="BE54" s="29">
        <f t="shared" si="25"/>
        <v>3607.7799999999993</v>
      </c>
      <c r="BF54" s="29">
        <v>3177.45</v>
      </c>
      <c r="BG54" s="29">
        <f t="shared" si="26"/>
        <v>3654.0674999999997</v>
      </c>
      <c r="BH54" s="29">
        <v>3183.2</v>
      </c>
      <c r="BI54" s="29">
        <f t="shared" si="27"/>
        <v>3660.6799999999994</v>
      </c>
      <c r="BJ54" s="29">
        <v>3231.4999999999995</v>
      </c>
      <c r="BK54" s="29">
        <f t="shared" si="28"/>
        <v>3716.224999999999</v>
      </c>
      <c r="BL54" s="29">
        <v>3333.85</v>
      </c>
      <c r="BM54" s="29">
        <f t="shared" si="29"/>
        <v>3833.9275</v>
      </c>
      <c r="BN54" s="29">
        <v>3364.8999999999996</v>
      </c>
      <c r="BO54" s="29">
        <f t="shared" si="30"/>
        <v>3869.6349999999993</v>
      </c>
      <c r="BP54" s="33"/>
      <c r="BQ54" s="33"/>
      <c r="BR54" s="33"/>
      <c r="BS54" s="33"/>
      <c r="BT54" s="28"/>
      <c r="BU54" s="28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</row>
    <row r="55" spans="5:113" ht="11.25" customHeight="1">
      <c r="E55" s="112">
        <v>4960</v>
      </c>
      <c r="F55" s="29">
        <v>1367.35</v>
      </c>
      <c r="G55" s="29">
        <f t="shared" si="0"/>
        <v>1572.4524999999999</v>
      </c>
      <c r="H55" s="29">
        <v>1414.5</v>
      </c>
      <c r="I55" s="29">
        <f t="shared" si="1"/>
        <v>1626.675</v>
      </c>
      <c r="J55" s="29">
        <v>1462.8</v>
      </c>
      <c r="K55" s="29">
        <f t="shared" si="2"/>
        <v>1682.2199999999998</v>
      </c>
      <c r="L55" s="29">
        <v>1512.2499999999998</v>
      </c>
      <c r="M55" s="29">
        <f t="shared" si="3"/>
        <v>1739.0874999999996</v>
      </c>
      <c r="N55" s="29">
        <v>1608.85</v>
      </c>
      <c r="O55" s="29">
        <f t="shared" si="4"/>
        <v>1850.1774999999998</v>
      </c>
      <c r="P55" s="29">
        <v>1655.9999999999998</v>
      </c>
      <c r="Q55" s="29">
        <f t="shared" si="5"/>
        <v>1904.3999999999996</v>
      </c>
      <c r="R55" s="29">
        <v>1703.1499999999999</v>
      </c>
      <c r="S55" s="29">
        <f t="shared" si="6"/>
        <v>1958.6224999999997</v>
      </c>
      <c r="T55" s="29">
        <v>1749.1499999999999</v>
      </c>
      <c r="U55" s="29">
        <f t="shared" si="7"/>
        <v>2011.5224999999996</v>
      </c>
      <c r="V55" s="29">
        <v>1848.05</v>
      </c>
      <c r="W55" s="29">
        <f t="shared" si="8"/>
        <v>2125.2574999999997</v>
      </c>
      <c r="X55" s="29">
        <v>1896.35</v>
      </c>
      <c r="Y55" s="29">
        <f t="shared" si="9"/>
        <v>2180.8025</v>
      </c>
      <c r="Z55" s="29">
        <v>1945.8</v>
      </c>
      <c r="AA55" s="29">
        <f t="shared" si="10"/>
        <v>2237.6699999999996</v>
      </c>
      <c r="AB55" s="29">
        <v>1975.6999999999998</v>
      </c>
      <c r="AC55" s="29">
        <f t="shared" si="11"/>
        <v>2272.055</v>
      </c>
      <c r="AD55" s="29">
        <v>2071.1499999999996</v>
      </c>
      <c r="AE55" s="29">
        <f t="shared" si="12"/>
        <v>2381.8224999999993</v>
      </c>
      <c r="AF55" s="29">
        <v>2118.2999999999997</v>
      </c>
      <c r="AG55" s="29">
        <f t="shared" si="13"/>
        <v>2436.0449999999996</v>
      </c>
      <c r="AH55" s="29">
        <v>2165.45</v>
      </c>
      <c r="AI55" s="29">
        <f t="shared" si="14"/>
        <v>2490.2674999999995</v>
      </c>
      <c r="AJ55" s="29">
        <v>2216.0499999999997</v>
      </c>
      <c r="AK55" s="29">
        <f t="shared" si="15"/>
        <v>2548.4574999999995</v>
      </c>
      <c r="AL55" s="29">
        <v>2311.5</v>
      </c>
      <c r="AM55" s="29">
        <f t="shared" si="16"/>
        <v>2658.225</v>
      </c>
      <c r="AN55" s="29">
        <v>2357.5</v>
      </c>
      <c r="AO55" s="29">
        <f t="shared" si="17"/>
        <v>2711.125</v>
      </c>
      <c r="AP55" s="29">
        <v>2405.7999999999997</v>
      </c>
      <c r="AQ55" s="29">
        <f t="shared" si="18"/>
        <v>2766.6699999999996</v>
      </c>
      <c r="AR55" s="29">
        <v>2452.95</v>
      </c>
      <c r="AS55" s="29">
        <f t="shared" si="19"/>
        <v>2820.8924999999995</v>
      </c>
      <c r="AT55" s="29">
        <v>2550.7</v>
      </c>
      <c r="AU55" s="29">
        <f t="shared" si="20"/>
        <v>2933.3049999999994</v>
      </c>
      <c r="AV55" s="29">
        <v>2596.7</v>
      </c>
      <c r="AW55" s="29">
        <f t="shared" si="21"/>
        <v>2986.2049999999995</v>
      </c>
      <c r="AX55" s="29">
        <v>2646.1499999999996</v>
      </c>
      <c r="AY55" s="29">
        <f t="shared" si="22"/>
        <v>3043.0724999999993</v>
      </c>
      <c r="AZ55" s="29">
        <v>3018.7499999999995</v>
      </c>
      <c r="BA55" s="29">
        <f t="shared" si="23"/>
        <v>3471.562499999999</v>
      </c>
      <c r="BB55" s="29">
        <v>3145.2499999999995</v>
      </c>
      <c r="BC55" s="29">
        <f t="shared" si="24"/>
        <v>3617.037499999999</v>
      </c>
      <c r="BD55" s="29">
        <v>3173.9999999999995</v>
      </c>
      <c r="BE55" s="29">
        <f t="shared" si="25"/>
        <v>3650.099999999999</v>
      </c>
      <c r="BF55" s="29">
        <v>3207.35</v>
      </c>
      <c r="BG55" s="29">
        <f t="shared" si="26"/>
        <v>3688.4524999999994</v>
      </c>
      <c r="BH55" s="29">
        <v>3236.1</v>
      </c>
      <c r="BI55" s="29">
        <f t="shared" si="27"/>
        <v>3721.5149999999994</v>
      </c>
      <c r="BJ55" s="29">
        <v>3268.2999999999997</v>
      </c>
      <c r="BK55" s="29">
        <f t="shared" si="28"/>
        <v>3758.5449999999996</v>
      </c>
      <c r="BL55" s="29">
        <v>3370.6499999999996</v>
      </c>
      <c r="BM55" s="29">
        <f t="shared" si="29"/>
        <v>3876.2474999999995</v>
      </c>
      <c r="BN55" s="29">
        <v>3375.2499999999995</v>
      </c>
      <c r="BO55" s="29">
        <f t="shared" si="30"/>
        <v>3881.537499999999</v>
      </c>
      <c r="BP55" s="33"/>
      <c r="BQ55" s="33"/>
      <c r="BR55" s="33"/>
      <c r="BS55" s="33"/>
      <c r="BT55" s="28"/>
      <c r="BU55" s="28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</row>
    <row r="56" spans="5:113" ht="11.25" customHeight="1">
      <c r="E56" s="112">
        <v>5085</v>
      </c>
      <c r="F56" s="29">
        <v>1393.8</v>
      </c>
      <c r="G56" s="29">
        <f t="shared" si="0"/>
        <v>1602.87</v>
      </c>
      <c r="H56" s="29">
        <v>1442.1</v>
      </c>
      <c r="I56" s="29">
        <f t="shared" si="1"/>
        <v>1658.4149999999997</v>
      </c>
      <c r="J56" s="29">
        <v>1490.3999999999999</v>
      </c>
      <c r="K56" s="29">
        <f t="shared" si="2"/>
        <v>1713.9599999999998</v>
      </c>
      <c r="L56" s="29">
        <v>1537.55</v>
      </c>
      <c r="M56" s="29">
        <f t="shared" si="3"/>
        <v>1768.1825</v>
      </c>
      <c r="N56" s="29">
        <v>1638.7499999999998</v>
      </c>
      <c r="O56" s="29">
        <f t="shared" si="4"/>
        <v>1884.5624999999995</v>
      </c>
      <c r="P56" s="29">
        <v>1685.8999999999999</v>
      </c>
      <c r="Q56" s="29">
        <f t="shared" si="5"/>
        <v>1938.7849999999996</v>
      </c>
      <c r="R56" s="29">
        <v>1734.1999999999998</v>
      </c>
      <c r="S56" s="29">
        <f t="shared" si="6"/>
        <v>1994.3299999999997</v>
      </c>
      <c r="T56" s="29">
        <v>1783.6499999999999</v>
      </c>
      <c r="U56" s="29">
        <f t="shared" si="7"/>
        <v>2051.1974999999998</v>
      </c>
      <c r="V56" s="29">
        <v>1882.55</v>
      </c>
      <c r="W56" s="29">
        <f t="shared" si="8"/>
        <v>2164.9325</v>
      </c>
      <c r="X56" s="29">
        <v>1930.85</v>
      </c>
      <c r="Y56" s="29">
        <f t="shared" si="9"/>
        <v>2220.4774999999995</v>
      </c>
      <c r="Z56" s="29">
        <v>1981.4499999999998</v>
      </c>
      <c r="AA56" s="29">
        <f t="shared" si="10"/>
        <v>2278.6674999999996</v>
      </c>
      <c r="AB56" s="29">
        <v>2009.05</v>
      </c>
      <c r="AC56" s="29">
        <f t="shared" si="11"/>
        <v>2310.4075</v>
      </c>
      <c r="AD56" s="29">
        <v>2107.95</v>
      </c>
      <c r="AE56" s="29">
        <f t="shared" si="12"/>
        <v>2424.1424999999995</v>
      </c>
      <c r="AF56" s="29">
        <v>2156.25</v>
      </c>
      <c r="AG56" s="29">
        <f t="shared" si="13"/>
        <v>2479.6875</v>
      </c>
      <c r="AH56" s="29">
        <v>2203.3999999999996</v>
      </c>
      <c r="AI56" s="29">
        <f t="shared" si="14"/>
        <v>2533.9099999999994</v>
      </c>
      <c r="AJ56" s="29">
        <v>2254</v>
      </c>
      <c r="AK56" s="29">
        <f t="shared" si="15"/>
        <v>2592.1</v>
      </c>
      <c r="AL56" s="29">
        <v>2350.6</v>
      </c>
      <c r="AM56" s="29">
        <f t="shared" si="16"/>
        <v>2703.1899999999996</v>
      </c>
      <c r="AN56" s="29">
        <v>2397.75</v>
      </c>
      <c r="AO56" s="29">
        <f t="shared" si="17"/>
        <v>2757.4125</v>
      </c>
      <c r="AP56" s="29">
        <v>2451.7999999999997</v>
      </c>
      <c r="AQ56" s="29">
        <f t="shared" si="18"/>
        <v>2819.5699999999993</v>
      </c>
      <c r="AR56" s="29">
        <v>2496.6499999999996</v>
      </c>
      <c r="AS56" s="29">
        <f t="shared" si="19"/>
        <v>2871.1474999999996</v>
      </c>
      <c r="AT56" s="29">
        <v>2596.7</v>
      </c>
      <c r="AU56" s="29">
        <f t="shared" si="20"/>
        <v>2986.2049999999995</v>
      </c>
      <c r="AV56" s="29">
        <v>2645</v>
      </c>
      <c r="AW56" s="29">
        <f t="shared" si="21"/>
        <v>3041.7499999999995</v>
      </c>
      <c r="AX56" s="29">
        <v>2693.2999999999997</v>
      </c>
      <c r="AY56" s="29">
        <f t="shared" si="22"/>
        <v>3097.2949999999996</v>
      </c>
      <c r="AZ56" s="29">
        <v>3079.7</v>
      </c>
      <c r="BA56" s="29">
        <f t="shared" si="23"/>
        <v>3541.6549999999993</v>
      </c>
      <c r="BB56" s="29">
        <v>3177.45</v>
      </c>
      <c r="BC56" s="29">
        <f t="shared" si="24"/>
        <v>3654.0674999999997</v>
      </c>
      <c r="BD56" s="29">
        <v>3207.35</v>
      </c>
      <c r="BE56" s="29">
        <f t="shared" si="25"/>
        <v>3688.4524999999994</v>
      </c>
      <c r="BF56" s="29">
        <v>3237.2499999999995</v>
      </c>
      <c r="BG56" s="29">
        <f t="shared" si="26"/>
        <v>3722.837499999999</v>
      </c>
      <c r="BH56" s="29">
        <v>3272.8999999999996</v>
      </c>
      <c r="BI56" s="29">
        <f t="shared" si="27"/>
        <v>3763.834999999999</v>
      </c>
      <c r="BJ56" s="29">
        <v>3302.7999999999997</v>
      </c>
      <c r="BK56" s="29">
        <f t="shared" si="28"/>
        <v>3798.2199999999993</v>
      </c>
      <c r="BL56" s="29">
        <v>3374.1</v>
      </c>
      <c r="BM56" s="29">
        <f t="shared" si="29"/>
        <v>3880.2149999999997</v>
      </c>
      <c r="BN56" s="29">
        <v>3471.85</v>
      </c>
      <c r="BO56" s="29">
        <f t="shared" si="30"/>
        <v>3992.6274999999996</v>
      </c>
      <c r="BP56" s="33"/>
      <c r="BQ56" s="33"/>
      <c r="BR56" s="33"/>
      <c r="BS56" s="33"/>
      <c r="BT56" s="28"/>
      <c r="BU56" s="28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</row>
    <row r="57" spans="1:73" s="10" customFormat="1" ht="9" customHeight="1">
      <c r="A57" s="5"/>
      <c r="B57" s="5"/>
      <c r="C57" s="5"/>
      <c r="D57" s="5"/>
      <c r="E57" s="112">
        <v>5210</v>
      </c>
      <c r="F57" s="47" t="s">
        <v>11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9"/>
      <c r="AH57" s="29">
        <v>2287.35</v>
      </c>
      <c r="AI57" s="29">
        <f t="shared" si="14"/>
        <v>2630.4525</v>
      </c>
      <c r="AJ57" s="29">
        <v>2316.1</v>
      </c>
      <c r="AK57" s="29">
        <f t="shared" si="15"/>
        <v>2663.515</v>
      </c>
      <c r="AL57" s="29">
        <v>2372.45</v>
      </c>
      <c r="AM57" s="29">
        <f t="shared" si="16"/>
        <v>2728.3174999999997</v>
      </c>
      <c r="AN57" s="29">
        <v>2429.95</v>
      </c>
      <c r="AO57" s="29">
        <f t="shared" si="17"/>
        <v>2794.4424999999997</v>
      </c>
      <c r="AP57" s="29">
        <v>2488.6</v>
      </c>
      <c r="AQ57" s="29">
        <f t="shared" si="18"/>
        <v>2861.89</v>
      </c>
      <c r="AR57" s="29">
        <v>2516.2</v>
      </c>
      <c r="AS57" s="29">
        <f t="shared" si="19"/>
        <v>2893.6299999999997</v>
      </c>
      <c r="AT57" s="29">
        <v>2625.45</v>
      </c>
      <c r="AU57" s="29">
        <f t="shared" si="20"/>
        <v>3019.2674999999995</v>
      </c>
      <c r="AV57" s="29">
        <v>2693.2999999999997</v>
      </c>
      <c r="AW57" s="29">
        <f t="shared" si="21"/>
        <v>3097.2949999999996</v>
      </c>
      <c r="AX57" s="29">
        <v>2722.0499999999997</v>
      </c>
      <c r="AY57" s="29">
        <f t="shared" si="22"/>
        <v>3130.3574999999996</v>
      </c>
      <c r="AZ57" s="29">
        <v>3224.6</v>
      </c>
      <c r="BA57" s="29">
        <f t="shared" si="23"/>
        <v>3708.2899999999995</v>
      </c>
      <c r="BB57" s="29">
        <v>3272.8999999999996</v>
      </c>
      <c r="BC57" s="29">
        <f t="shared" si="24"/>
        <v>3763.834999999999</v>
      </c>
      <c r="BD57" s="29">
        <v>3303.95</v>
      </c>
      <c r="BE57" s="29">
        <f t="shared" si="25"/>
        <v>3799.5424999999996</v>
      </c>
      <c r="BF57" s="29">
        <v>3336.1499999999996</v>
      </c>
      <c r="BG57" s="29">
        <f t="shared" si="26"/>
        <v>3836.5724999999993</v>
      </c>
      <c r="BH57" s="29">
        <v>3476.45</v>
      </c>
      <c r="BI57" s="29">
        <f t="shared" si="27"/>
        <v>3997.9174999999996</v>
      </c>
      <c r="BJ57" s="29">
        <v>3510.95</v>
      </c>
      <c r="BK57" s="29">
        <f t="shared" si="28"/>
        <v>4037.5924999999993</v>
      </c>
      <c r="BL57" s="29">
        <v>3546.6</v>
      </c>
      <c r="BM57" s="29">
        <f t="shared" si="29"/>
        <v>4078.5899999999997</v>
      </c>
      <c r="BN57" s="29">
        <v>3550.0499999999997</v>
      </c>
      <c r="BO57" s="29">
        <f t="shared" si="30"/>
        <v>4082.5574999999994</v>
      </c>
      <c r="BP57" s="34"/>
      <c r="BQ57" s="34"/>
      <c r="BR57" s="34"/>
      <c r="BS57" s="34"/>
      <c r="BT57" s="28"/>
      <c r="BU57" s="28"/>
    </row>
    <row r="58" spans="1:73" s="2" customFormat="1" ht="8.25" customHeight="1">
      <c r="A58" s="5"/>
      <c r="B58" s="5"/>
      <c r="C58" s="5"/>
      <c r="D58" s="5"/>
      <c r="E58" s="112">
        <v>5335</v>
      </c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  <c r="AH58" s="29">
        <v>2334.5</v>
      </c>
      <c r="AI58" s="29">
        <f t="shared" si="14"/>
        <v>2684.6749999999997</v>
      </c>
      <c r="AJ58" s="29">
        <v>2362.1</v>
      </c>
      <c r="AK58" s="29">
        <f t="shared" si="15"/>
        <v>2716.4149999999995</v>
      </c>
      <c r="AL58" s="29">
        <v>2433.3999999999996</v>
      </c>
      <c r="AM58" s="29">
        <f t="shared" si="16"/>
        <v>2798.4099999999994</v>
      </c>
      <c r="AN58" s="29">
        <v>2464.45</v>
      </c>
      <c r="AO58" s="29">
        <f t="shared" si="17"/>
        <v>2834.1174999999994</v>
      </c>
      <c r="AP58" s="29">
        <v>2527.7</v>
      </c>
      <c r="AQ58" s="29">
        <f t="shared" si="18"/>
        <v>2906.8549999999996</v>
      </c>
      <c r="AR58" s="29">
        <v>2543.7999999999997</v>
      </c>
      <c r="AS58" s="29">
        <f t="shared" si="19"/>
        <v>2925.3699999999994</v>
      </c>
      <c r="AT58" s="29">
        <v>2686.3999999999996</v>
      </c>
      <c r="AU58" s="29">
        <f t="shared" si="20"/>
        <v>3089.359999999999</v>
      </c>
      <c r="AV58" s="29">
        <v>2722.0499999999997</v>
      </c>
      <c r="AW58" s="29">
        <f t="shared" si="21"/>
        <v>3130.3574999999996</v>
      </c>
      <c r="AX58" s="29">
        <v>2751.95</v>
      </c>
      <c r="AY58" s="29">
        <f t="shared" si="22"/>
        <v>3164.7424999999994</v>
      </c>
      <c r="AZ58" s="29">
        <v>3259.1</v>
      </c>
      <c r="BA58" s="29">
        <f t="shared" si="23"/>
        <v>3747.9649999999997</v>
      </c>
      <c r="BB58" s="29">
        <v>3303.95</v>
      </c>
      <c r="BC58" s="29">
        <f t="shared" si="24"/>
        <v>3799.5424999999996</v>
      </c>
      <c r="BD58" s="29">
        <v>3336.1499999999996</v>
      </c>
      <c r="BE58" s="29">
        <f t="shared" si="25"/>
        <v>3836.5724999999993</v>
      </c>
      <c r="BF58" s="29">
        <v>3420.1</v>
      </c>
      <c r="BG58" s="29">
        <f t="shared" si="26"/>
        <v>3933.115</v>
      </c>
      <c r="BH58" s="29">
        <v>3521.2999999999997</v>
      </c>
      <c r="BI58" s="29">
        <f t="shared" si="27"/>
        <v>4049.4949999999994</v>
      </c>
      <c r="BJ58" s="29">
        <v>3548.8999999999996</v>
      </c>
      <c r="BK58" s="29">
        <f t="shared" si="28"/>
        <v>4081.234999999999</v>
      </c>
      <c r="BL58" s="29">
        <v>3630.5499999999997</v>
      </c>
      <c r="BM58" s="29">
        <f t="shared" si="29"/>
        <v>4175.1325</v>
      </c>
      <c r="BN58" s="29">
        <v>3631.7</v>
      </c>
      <c r="BO58" s="29">
        <f t="shared" si="30"/>
        <v>4176.454999999999</v>
      </c>
      <c r="BP58" s="34"/>
      <c r="BQ58" s="34"/>
      <c r="BR58" s="34"/>
      <c r="BS58" s="34"/>
      <c r="BT58" s="28"/>
      <c r="BU58" s="28"/>
    </row>
    <row r="59" spans="1:73" s="2" customFormat="1" ht="8.25" customHeight="1">
      <c r="A59" s="1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10"/>
      <c r="AK59" s="10"/>
      <c r="AL59" s="37"/>
      <c r="AM59" s="37"/>
      <c r="AN59" s="10"/>
      <c r="AO59" s="10"/>
      <c r="AP59" s="36" t="s">
        <v>17</v>
      </c>
      <c r="AQ59" s="36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</row>
    <row r="60" spans="2:67" s="2" customFormat="1" ht="13.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 t="s">
        <v>35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</row>
    <row r="61" spans="1:73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17" customFormat="1" ht="15.75" customHeight="1">
      <c r="A62" s="46" t="s">
        <v>16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</row>
    <row r="63" spans="1:73" ht="9.75">
      <c r="A63" s="64" t="s">
        <v>12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</row>
    <row r="64" spans="1:73" ht="10.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41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9"/>
      <c r="BU64" s="19"/>
    </row>
    <row r="65" ht="10.5">
      <c r="B65" s="16"/>
    </row>
    <row r="66" ht="10.5">
      <c r="B66" s="16"/>
    </row>
    <row r="67" ht="10.5">
      <c r="B67" s="16"/>
    </row>
    <row r="68" ht="10.5">
      <c r="B68" s="16"/>
    </row>
    <row r="69" ht="10.5">
      <c r="B69" s="16"/>
    </row>
    <row r="70" ht="10.5">
      <c r="B70" s="16"/>
    </row>
    <row r="71" ht="10.5">
      <c r="B71" s="16"/>
    </row>
    <row r="72" ht="10.5">
      <c r="B72" s="16"/>
    </row>
    <row r="73" ht="10.5">
      <c r="B73" s="16"/>
    </row>
    <row r="74" ht="10.5">
      <c r="B74" s="16"/>
    </row>
    <row r="75" ht="10.5">
      <c r="B75" s="16"/>
    </row>
    <row r="76" ht="10.5">
      <c r="B76" s="16"/>
    </row>
    <row r="77" ht="10.5">
      <c r="B77" s="16"/>
    </row>
    <row r="78" ht="10.5">
      <c r="B78" s="16"/>
    </row>
    <row r="79" ht="10.5">
      <c r="B79" s="16"/>
    </row>
    <row r="80" ht="10.5">
      <c r="B80" s="16"/>
    </row>
    <row r="81" ht="10.5">
      <c r="B81" s="16"/>
    </row>
    <row r="82" ht="10.5">
      <c r="B82" s="16"/>
    </row>
    <row r="83" ht="10.5">
      <c r="B83" s="16"/>
    </row>
  </sheetData>
  <sheetProtection password="C653" sheet="1" objects="1" scenarios="1" selectLockedCells="1" selectUnlockedCells="1"/>
  <protectedRanges>
    <protectedRange sqref="A63:AU63 C11:I11 E31:E58 F31:BG31 BF57:BF58 BP27:BU63 B12:K30 A1:K1 L1:AY2 B60:AK60 B59:AI59 AP59:AQ59 AL59:AM60 AR59:AU60 AN60:AQ60 AV59:BO63 AZ27:BO30 F57:AH58 AJ57:AJ58 AL57:AL58 AN57:AN58 AP57:AP58 AR57:AR58 AT57:AT58 AV57:AV58 AX57:AX58 AZ57:AZ58 BB57:BB58 BD57:BD58 BH31:BO58 AZ1:BU1 B7:K10 A7:A30 AZ7:BU25 L7:AY30 A2:BU6" name="Диапазон1"/>
    <protectedRange sqref="T62:AA62 AD62:AE62 AH62:AU62 A62:Q62" name="Диапазон1_1"/>
  </protectedRanges>
  <mergeCells count="56">
    <mergeCell ref="A24:AU24"/>
    <mergeCell ref="A25:AU25"/>
    <mergeCell ref="A26:AU26"/>
    <mergeCell ref="A1:BU1"/>
    <mergeCell ref="A2:BU2"/>
    <mergeCell ref="A3:BU3"/>
    <mergeCell ref="A6:BU6"/>
    <mergeCell ref="A5:BU5"/>
    <mergeCell ref="B12:D12"/>
    <mergeCell ref="A18:AU18"/>
    <mergeCell ref="A19:AU19"/>
    <mergeCell ref="A20:AU20"/>
    <mergeCell ref="A21:AU21"/>
    <mergeCell ref="A22:AU22"/>
    <mergeCell ref="A23:AU23"/>
    <mergeCell ref="BA22:BS22"/>
    <mergeCell ref="BA23:BS23"/>
    <mergeCell ref="BA24:BS24"/>
    <mergeCell ref="BA15:BS15"/>
    <mergeCell ref="BA13:BU14"/>
    <mergeCell ref="A13:AU13"/>
    <mergeCell ref="A14:AU14"/>
    <mergeCell ref="A15:AU15"/>
    <mergeCell ref="A16:AU16"/>
    <mergeCell ref="A17:AU17"/>
    <mergeCell ref="AN64:AX64"/>
    <mergeCell ref="A28:BU28"/>
    <mergeCell ref="BT30:BU30"/>
    <mergeCell ref="F57:AG58"/>
    <mergeCell ref="AZ25:BU25"/>
    <mergeCell ref="A62:BU62"/>
    <mergeCell ref="A63:BU63"/>
    <mergeCell ref="BT23:BU23"/>
    <mergeCell ref="BA18:BS18"/>
    <mergeCell ref="BA19:BS19"/>
    <mergeCell ref="BA20:BS20"/>
    <mergeCell ref="BA21:BS21"/>
    <mergeCell ref="BT21:BU21"/>
    <mergeCell ref="A11:C11"/>
    <mergeCell ref="BT22:BU22"/>
    <mergeCell ref="BT17:BU17"/>
    <mergeCell ref="BT16:BU16"/>
    <mergeCell ref="BT20:BU20"/>
    <mergeCell ref="BT24:BU24"/>
    <mergeCell ref="BT19:BU19"/>
    <mergeCell ref="BA16:BS16"/>
    <mergeCell ref="BA17:BS17"/>
    <mergeCell ref="BT18:BU18"/>
    <mergeCell ref="BT15:BU15"/>
    <mergeCell ref="N11:R11"/>
    <mergeCell ref="A7:AZ7"/>
    <mergeCell ref="A8:BU8"/>
    <mergeCell ref="AZ9:BS11"/>
    <mergeCell ref="X11:Z11"/>
    <mergeCell ref="AD11:AF11"/>
    <mergeCell ref="E11:J11"/>
  </mergeCells>
  <printOptions/>
  <pageMargins left="0.7874015748031497" right="0.3937007874015748" top="0.2362204724409449" bottom="0.2362204724409449" header="0.2362204724409449" footer="0.2362204724409449"/>
  <pageSetup fitToHeight="1" fitToWidth="1" horizontalDpi="600" verticalDpi="600" orientation="landscape" paperSize="9" scale="80" r:id="rId4"/>
  <drawing r:id="rId3"/>
  <legacyDrawing r:id="rId2"/>
  <oleObjects>
    <oleObject progId="CorelDRAW.Graphic.13" shapeId="3703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</dc:creator>
  <cp:keywords/>
  <dc:description/>
  <cp:lastModifiedBy>Admin</cp:lastModifiedBy>
  <cp:lastPrinted>2011-02-02T09:29:13Z</cp:lastPrinted>
  <dcterms:created xsi:type="dcterms:W3CDTF">2003-07-10T07:35:28Z</dcterms:created>
  <dcterms:modified xsi:type="dcterms:W3CDTF">2011-02-02T09:29:39Z</dcterms:modified>
  <cp:category/>
  <cp:version/>
  <cp:contentType/>
  <cp:contentStatus/>
</cp:coreProperties>
</file>